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00-2020年吴亮亮接受文件\2025年\2026年衔接资金及新型农村集体经济项目申报\统计表\"/>
    </mc:Choice>
  </mc:AlternateContent>
  <xr:revisionPtr revIDLastSave="0" documentId="13_ncr:1_{84F414FC-10EC-4CAC-A1CB-A7E98C3341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<sst xmlns="http://schemas.openxmlformats.org/spreadsheetml/2006/main" count="193" uniqueCount="151">
  <si>
    <r>
      <t>2026</t>
    </r>
    <r>
      <rPr>
        <sz val="24"/>
        <color theme="1"/>
        <rFont val="方正小标宋简体"/>
        <family val="3"/>
        <charset val="134"/>
      </rPr>
      <t>年衔接资金项目库统计表</t>
    </r>
  </si>
  <si>
    <t>序号</t>
  </si>
  <si>
    <t>市县</t>
  </si>
  <si>
    <t>项目类别与名称</t>
  </si>
  <si>
    <t>建设内容与规模</t>
  </si>
  <si>
    <t>建设起止时间</t>
  </si>
  <si>
    <t>建设单位</t>
  </si>
  <si>
    <t>建设地点</t>
  </si>
  <si>
    <t>总投资（万元）</t>
  </si>
  <si>
    <t>省级以上资金（万元）</t>
  </si>
  <si>
    <t>绩效目标</t>
  </si>
  <si>
    <t>联农带农机制</t>
  </si>
  <si>
    <t>资产确权与运营管护</t>
  </si>
  <si>
    <t>备注</t>
  </si>
  <si>
    <t>连云港市东海县</t>
  </si>
  <si>
    <r>
      <t>1</t>
    </r>
    <r>
      <rPr>
        <sz val="11"/>
        <color theme="1"/>
        <rFont val="仿宋_GB2312"/>
        <family val="3"/>
        <charset val="134"/>
      </rPr>
      <t>、建设建筑面积</t>
    </r>
    <r>
      <rPr>
        <sz val="11"/>
        <color theme="1"/>
        <rFont val="Times New Roman"/>
        <family val="1"/>
      </rPr>
      <t>15744</t>
    </r>
    <r>
      <rPr>
        <sz val="11"/>
        <color theme="1"/>
        <rFont val="仿宋_GB2312"/>
        <family val="3"/>
        <charset val="134"/>
      </rPr>
      <t>平方米的框架二层标准厂房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栋；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_GB2312"/>
        <family val="3"/>
        <charset val="134"/>
      </rPr>
      <t>、建筑面积</t>
    </r>
    <r>
      <rPr>
        <sz val="11"/>
        <color theme="1"/>
        <rFont val="Times New Roman"/>
        <family val="1"/>
      </rPr>
      <t>2304</t>
    </r>
    <r>
      <rPr>
        <sz val="11"/>
        <color theme="1"/>
        <rFont val="仿宋_GB2312"/>
        <family val="3"/>
        <charset val="134"/>
      </rPr>
      <t>平方米框架二层附属用房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栋；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_GB2312"/>
        <family val="3"/>
        <charset val="134"/>
      </rPr>
      <t>、室外环形道路</t>
    </r>
    <r>
      <rPr>
        <sz val="11"/>
        <color theme="1"/>
        <rFont val="Times New Roman"/>
        <family val="1"/>
      </rPr>
      <t>16000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4</t>
    </r>
    <r>
      <rPr>
        <sz val="11"/>
        <color theme="1"/>
        <rFont val="仿宋_GB2312"/>
        <family val="3"/>
        <charset val="134"/>
      </rPr>
      <t>、屋顶水箱及消防管网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项；</t>
    </r>
    <r>
      <rPr>
        <sz val="11"/>
        <color theme="1"/>
        <rFont val="Times New Roman"/>
        <family val="1"/>
      </rPr>
      <t xml:space="preserve">
5</t>
    </r>
    <r>
      <rPr>
        <sz val="11"/>
        <color theme="1"/>
        <rFont val="仿宋_GB2312"/>
        <family val="3"/>
        <charset val="134"/>
      </rPr>
      <t>、大型货梯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座；</t>
    </r>
    <r>
      <rPr>
        <sz val="11"/>
        <color theme="1"/>
        <rFont val="Times New Roman"/>
        <family val="1"/>
      </rPr>
      <t xml:space="preserve">
6</t>
    </r>
    <r>
      <rPr>
        <sz val="11"/>
        <color theme="1"/>
        <rFont val="仿宋_GB2312"/>
        <family val="3"/>
        <charset val="134"/>
      </rPr>
      <t>、附属用房装修（基础装修）；</t>
    </r>
    <r>
      <rPr>
        <sz val="11"/>
        <color theme="1"/>
        <rFont val="Times New Roman"/>
        <family val="1"/>
      </rPr>
      <t xml:space="preserve">
7</t>
    </r>
    <r>
      <rPr>
        <sz val="11"/>
        <color theme="1"/>
        <rFont val="仿宋_GB2312"/>
        <family val="3"/>
        <charset val="134"/>
      </rPr>
      <t>、绿化</t>
    </r>
    <r>
      <rPr>
        <sz val="11"/>
        <color theme="1"/>
        <rFont val="Times New Roman"/>
        <family val="1"/>
      </rPr>
      <t>3000</t>
    </r>
    <r>
      <rPr>
        <sz val="11"/>
        <color theme="1"/>
        <rFont val="仿宋_GB2312"/>
        <family val="3"/>
        <charset val="134"/>
      </rPr>
      <t>平方米。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</si>
  <si>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-11</t>
    </r>
    <r>
      <rPr>
        <sz val="11"/>
        <color theme="1"/>
        <rFont val="仿宋_GB2312"/>
        <family val="3"/>
        <charset val="134"/>
      </rPr>
      <t>月</t>
    </r>
  </si>
  <si>
    <t>石梁河镇人民政府</t>
  </si>
  <si>
    <t>石河镇南辰村北侧</t>
  </si>
  <si>
    <r>
      <t>建设标准厂房面积</t>
    </r>
    <r>
      <rPr>
        <sz val="11"/>
        <color theme="1"/>
        <rFont val="Times New Roman"/>
        <family val="1"/>
      </rPr>
      <t>≥15744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建设附属用房面积</t>
    </r>
    <r>
      <rPr>
        <sz val="11"/>
        <color theme="1"/>
        <rFont val="Times New Roman"/>
        <family val="1"/>
      </rPr>
      <t>≥2304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道路及场地硬化面积</t>
    </r>
    <r>
      <rPr>
        <sz val="11"/>
        <color theme="1"/>
        <rFont val="Times New Roman"/>
        <family val="1"/>
      </rPr>
      <t>≥16000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≤2945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</si>
  <si>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项目建成后，对外出租给企业，每年收取租金约</t>
    </r>
    <r>
      <rPr>
        <sz val="11"/>
        <color theme="1"/>
        <rFont val="Times New Roman"/>
        <family val="1"/>
      </rPr>
      <t>108</t>
    </r>
    <r>
      <rPr>
        <sz val="11"/>
        <color theme="1"/>
        <rFont val="仿宋_GB2312"/>
        <family val="3"/>
        <charset val="134"/>
      </rPr>
      <t>万元，预计企业年销售收入</t>
    </r>
    <r>
      <rPr>
        <sz val="11"/>
        <color theme="1"/>
        <rFont val="Times New Roman"/>
        <family val="1"/>
      </rPr>
      <t>8000</t>
    </r>
    <r>
      <rPr>
        <sz val="11"/>
        <color theme="1"/>
        <rFont val="仿宋_GB2312"/>
        <family val="3"/>
        <charset val="134"/>
      </rPr>
      <t>万元，缴纳税收</t>
    </r>
    <r>
      <rPr>
        <sz val="11"/>
        <color theme="1"/>
        <rFont val="Times New Roman"/>
        <family val="1"/>
      </rPr>
      <t>300</t>
    </r>
    <r>
      <rPr>
        <sz val="11"/>
        <color theme="1"/>
        <rFont val="仿宋_GB2312"/>
        <family val="3"/>
        <charset val="134"/>
      </rPr>
      <t>万元以上，提供稳定就业岗位</t>
    </r>
    <r>
      <rPr>
        <sz val="11"/>
        <color theme="1"/>
        <rFont val="Times New Roman"/>
        <family val="1"/>
      </rPr>
      <t xml:space="preserve">120 </t>
    </r>
    <r>
      <rPr>
        <sz val="11"/>
        <color theme="1"/>
        <rFont val="仿宋_GB2312"/>
        <family val="3"/>
        <charset val="134"/>
      </rPr>
      <t>个以上，预计增加务工农民年收入</t>
    </r>
    <r>
      <rPr>
        <sz val="11"/>
        <color theme="1"/>
        <rFont val="Times New Roman"/>
        <family val="1"/>
      </rPr>
      <t>50000</t>
    </r>
    <r>
      <rPr>
        <sz val="11"/>
        <color theme="1"/>
        <rFont val="仿宋_GB2312"/>
        <family val="3"/>
        <charset val="134"/>
      </rPr>
      <t>元。</t>
    </r>
  </si>
  <si>
    <r>
      <t>项目资产根据土地权属办理不动产证，按照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原则明确管护责任主体，一般为资产经营主体为管护责任人，乡镇村负责定期督查了解资产管护情况，同时在签订协议明确收益分配及风险防控措施。</t>
    </r>
  </si>
  <si>
    <r>
      <t>在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归雁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产业园项目区内，新建一栋二层</t>
    </r>
    <r>
      <rPr>
        <sz val="11"/>
        <color theme="1"/>
        <rFont val="Times New Roman"/>
        <family val="1"/>
      </rPr>
      <t>1.4</t>
    </r>
    <r>
      <rPr>
        <sz val="11"/>
        <color theme="1"/>
        <rFont val="仿宋_GB2312"/>
        <family val="3"/>
        <charset val="134"/>
      </rPr>
      <t>万平方米的钢筋混凝土框架结构厂房及道路、给排水、电力、通信等相关附属设施，配套生产用行车、货梯等必要设备。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</si>
  <si>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—11</t>
    </r>
    <r>
      <rPr>
        <sz val="11"/>
        <color theme="1"/>
        <rFont val="仿宋_GB2312"/>
        <family val="3"/>
        <charset val="134"/>
      </rPr>
      <t>月</t>
    </r>
  </si>
  <si>
    <t>李埝乡人民政府</t>
  </si>
  <si>
    <t>李埝乡驻地</t>
  </si>
  <si>
    <r>
      <t>建设框架标准厂房</t>
    </r>
    <r>
      <rPr>
        <sz val="11"/>
        <color theme="1"/>
        <rFont val="Times New Roman"/>
        <family val="1"/>
      </rPr>
      <t>≥14000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建设道路硬化、黑化长度</t>
    </r>
    <r>
      <rPr>
        <sz val="11"/>
        <color theme="1"/>
        <rFont val="Times New Roman"/>
        <family val="1"/>
      </rPr>
      <t>≥500</t>
    </r>
    <r>
      <rPr>
        <sz val="11"/>
        <color theme="1"/>
        <rFont val="仿宋_GB2312"/>
        <family val="3"/>
        <charset val="134"/>
      </rPr>
      <t>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≥30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≤3000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提供新的就业岗位</t>
    </r>
    <r>
      <rPr>
        <sz val="11"/>
        <color theme="1"/>
        <rFont val="Times New Roman"/>
        <family val="1"/>
      </rPr>
      <t>≥150</t>
    </r>
    <r>
      <rPr>
        <sz val="11"/>
        <color theme="1"/>
        <rFont val="仿宋_GB2312"/>
        <family val="3"/>
        <charset val="134"/>
      </rPr>
      <t>个；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</si>
  <si>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建设李埝乡特色产业园，招引本土人才，进驻企业优先雇用本地低收入，带动低收入农户创业、增收、致富。项目通过雇用、走访慰问，民生项目扶持等直接、间接受益的低收入农户不低于</t>
    </r>
    <r>
      <rPr>
        <sz val="11"/>
        <color theme="1"/>
        <rFont val="Times New Roman"/>
        <family val="1"/>
      </rPr>
      <t>100</t>
    </r>
    <r>
      <rPr>
        <sz val="11"/>
        <color theme="1"/>
        <rFont val="仿宋_GB2312"/>
        <family val="3"/>
        <charset val="134"/>
      </rPr>
      <t>人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年。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该项目预计产生的收益</t>
    </r>
    <r>
      <rPr>
        <sz val="11"/>
        <color theme="1"/>
        <rFont val="Times New Roman"/>
        <family val="1"/>
      </rPr>
      <t>80</t>
    </r>
    <r>
      <rPr>
        <sz val="11"/>
        <color theme="1"/>
        <rFont val="仿宋_GB2312"/>
        <family val="3"/>
        <charset val="134"/>
      </rPr>
      <t>万元，重点扶持连汪村、高山村、楼山村集体经济发展产业。每村不低于</t>
    </r>
    <r>
      <rPr>
        <sz val="11"/>
        <color theme="1"/>
        <rFont val="Times New Roman"/>
        <family val="1"/>
      </rPr>
      <t>25</t>
    </r>
    <r>
      <rPr>
        <sz val="11"/>
        <color theme="1"/>
        <rFont val="仿宋_GB2312"/>
        <family val="3"/>
        <charset val="134"/>
      </rPr>
      <t>万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年；项目租金主要用于乡村振兴事业、民生实事工程、慰问低收入农户等。提供新的就业岗位不低于</t>
    </r>
    <r>
      <rPr>
        <sz val="11"/>
        <color theme="1"/>
        <rFont val="Times New Roman"/>
        <family val="1"/>
      </rPr>
      <t>150</t>
    </r>
    <r>
      <rPr>
        <sz val="11"/>
        <color theme="1"/>
        <rFont val="仿宋_GB2312"/>
        <family val="3"/>
        <charset val="134"/>
      </rPr>
      <t>个。</t>
    </r>
  </si>
  <si>
    <r>
      <t>项目建成后，根据土地权属办理不动产证，按照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原则明确管护责任主体，一般为资产经营主体为管护责任人，乡镇村负责定期督查了解资产管护情况，同时在签订协议明确收益分配及风险防控措施。</t>
    </r>
  </si>
  <si>
    <r>
      <t>1</t>
    </r>
    <r>
      <rPr>
        <sz val="11"/>
        <color theme="1"/>
        <rFont val="仿宋_GB2312"/>
        <family val="3"/>
        <charset val="134"/>
      </rPr>
      <t>、厂房建设：新建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栋钢结构厂房约</t>
    </r>
    <r>
      <rPr>
        <sz val="11"/>
        <color theme="1"/>
        <rFont val="Times New Roman"/>
        <family val="1"/>
      </rPr>
      <t>4700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_GB2312"/>
        <family val="3"/>
        <charset val="134"/>
      </rPr>
      <t>、道路及附属设施：道路</t>
    </r>
    <r>
      <rPr>
        <sz val="11"/>
        <color theme="1"/>
        <rFont val="Times New Roman"/>
        <family val="1"/>
      </rPr>
      <t>4000</t>
    </r>
    <r>
      <rPr>
        <sz val="11"/>
        <color theme="1"/>
        <rFont val="仿宋_GB2312"/>
        <family val="3"/>
        <charset val="134"/>
      </rPr>
      <t>平方、雨水污水管网、地下消防水池等附属设施；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_GB2312"/>
        <family val="3"/>
        <charset val="134"/>
      </rPr>
      <t>、地勘、环评、设计等；</t>
    </r>
    <r>
      <rPr>
        <sz val="11"/>
        <color theme="1"/>
        <rFont val="Times New Roman"/>
        <family val="1"/>
      </rPr>
      <t xml:space="preserve">
4</t>
    </r>
    <r>
      <rPr>
        <sz val="11"/>
        <color theme="1"/>
        <rFont val="仿宋_GB2312"/>
        <family val="3"/>
        <charset val="134"/>
      </rPr>
      <t>、横沟村的配套基础设施。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</si>
  <si>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-11</t>
    </r>
    <r>
      <rPr>
        <sz val="11"/>
        <color theme="1"/>
        <rFont val="仿宋_GB2312"/>
        <family val="3"/>
        <charset val="134"/>
      </rPr>
      <t>月</t>
    </r>
  </si>
  <si>
    <t>温泉镇人民政府</t>
  </si>
  <si>
    <t>温泉镇横沟村</t>
  </si>
  <si>
    <r>
      <t>建设标准厂房面积</t>
    </r>
    <r>
      <rPr>
        <sz val="11"/>
        <color theme="1"/>
        <rFont val="Times New Roman"/>
        <family val="1"/>
      </rPr>
      <t>≥4700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道路及场地硬化面积</t>
    </r>
    <r>
      <rPr>
        <sz val="11"/>
        <color theme="1"/>
        <rFont val="Times New Roman"/>
        <family val="1"/>
      </rPr>
      <t>≥4000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≤1950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</si>
  <si>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该项目建成后，每年可带来租金收益</t>
    </r>
    <r>
      <rPr>
        <sz val="11"/>
        <color theme="1"/>
        <rFont val="Times New Roman"/>
        <family val="1"/>
      </rPr>
      <t xml:space="preserve"> 30</t>
    </r>
    <r>
      <rPr>
        <sz val="11"/>
        <color theme="1"/>
        <rFont val="仿宋_GB2312"/>
        <family val="3"/>
        <charset val="134"/>
      </rPr>
      <t>万元，用于带动横沟村及经济薄弱村集体增收。可新增就业</t>
    </r>
    <r>
      <rPr>
        <sz val="11"/>
        <color theme="1"/>
        <rFont val="Times New Roman"/>
        <family val="1"/>
      </rPr>
      <t>100</t>
    </r>
    <r>
      <rPr>
        <sz val="11"/>
        <color theme="1"/>
        <rFont val="仿宋_GB2312"/>
        <family val="3"/>
        <charset val="134"/>
      </rPr>
      <t>余人，可显著增加农民收入，预计增加年产值</t>
    </r>
    <r>
      <rPr>
        <sz val="11"/>
        <color theme="1"/>
        <rFont val="Times New Roman"/>
        <family val="1"/>
      </rPr>
      <t>5000</t>
    </r>
    <r>
      <rPr>
        <sz val="11"/>
        <color theme="1"/>
        <rFont val="仿宋_GB2312"/>
        <family val="3"/>
        <charset val="134"/>
      </rPr>
      <t>万元，增加利税</t>
    </r>
    <r>
      <rPr>
        <sz val="11"/>
        <color theme="1"/>
        <rFont val="Times New Roman"/>
        <family val="1"/>
      </rPr>
      <t>400</t>
    </r>
    <r>
      <rPr>
        <sz val="11"/>
        <color theme="1"/>
        <rFont val="仿宋_GB2312"/>
        <family val="3"/>
        <charset val="134"/>
      </rPr>
      <t>万元，推动移民村实现产业升级，促进全镇服装加工生产等特色产业经济发展。</t>
    </r>
  </si>
  <si>
    <r>
      <t>新建标准厂房约</t>
    </r>
    <r>
      <rPr>
        <sz val="11"/>
        <color theme="1"/>
        <rFont val="Times New Roman"/>
        <family val="1"/>
      </rPr>
      <t>11000</t>
    </r>
    <r>
      <rPr>
        <sz val="11"/>
        <color theme="1"/>
        <rFont val="仿宋_GB2312"/>
        <family val="3"/>
        <charset val="134"/>
      </rPr>
      <t>平方米（其中建设冷库</t>
    </r>
    <r>
      <rPr>
        <sz val="11"/>
        <color theme="1"/>
        <rFont val="Times New Roman"/>
        <family val="1"/>
      </rPr>
      <t>600</t>
    </r>
    <r>
      <rPr>
        <sz val="11"/>
        <color theme="1"/>
        <rFont val="仿宋_GB2312"/>
        <family val="3"/>
        <charset val="134"/>
      </rPr>
      <t>平方米），配套道路、绿化等附属设施、设备建成农产品仓储加工等一体的三期项目。</t>
    </r>
  </si>
  <si>
    <t>石湖乡人民政府</t>
  </si>
  <si>
    <t>石湖乡池庄村</t>
  </si>
  <si>
    <r>
      <t>建设标准厂房面积</t>
    </r>
    <r>
      <rPr>
        <sz val="11"/>
        <color theme="1"/>
        <rFont val="Times New Roman"/>
        <family val="1"/>
      </rPr>
      <t>≥11000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建设冷库面积</t>
    </r>
    <r>
      <rPr>
        <sz val="11"/>
        <color theme="1"/>
        <rFont val="Times New Roman"/>
        <family val="1"/>
      </rPr>
      <t>≥600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≤2000</t>
    </r>
    <r>
      <rPr>
        <sz val="11"/>
        <color theme="1"/>
        <rFont val="仿宋_GB2312"/>
        <family val="3"/>
        <charset val="134"/>
      </rPr>
      <t>万元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</si>
  <si>
    <r>
      <t>项目建成后，预计可实现年销售产值</t>
    </r>
    <r>
      <rPr>
        <sz val="11"/>
        <color theme="1"/>
        <rFont val="Times New Roman"/>
        <family val="1"/>
      </rPr>
      <t>3.05</t>
    </r>
    <r>
      <rPr>
        <sz val="11"/>
        <color theme="1"/>
        <rFont val="仿宋_GB2312"/>
        <family val="3"/>
        <charset val="134"/>
      </rPr>
      <t>亿元，利润可达</t>
    </r>
    <r>
      <rPr>
        <sz val="11"/>
        <color theme="1"/>
        <rFont val="Times New Roman"/>
        <family val="1"/>
      </rPr>
      <t>9000</t>
    </r>
    <r>
      <rPr>
        <sz val="11"/>
        <color theme="1"/>
        <rFont val="仿宋_GB2312"/>
        <family val="3"/>
        <charset val="134"/>
      </rPr>
      <t>万，投资利润率</t>
    </r>
    <r>
      <rPr>
        <sz val="11"/>
        <color theme="1"/>
        <rFont val="Times New Roman"/>
        <family val="1"/>
      </rPr>
      <t>90%</t>
    </r>
    <r>
      <rPr>
        <sz val="11"/>
        <color theme="1"/>
        <rFont val="仿宋_GB2312"/>
        <family val="3"/>
        <charset val="134"/>
      </rPr>
      <t>，销售利润率</t>
    </r>
    <r>
      <rPr>
        <sz val="11"/>
        <color theme="1"/>
        <rFont val="Times New Roman"/>
        <family val="1"/>
      </rPr>
      <t>30%</t>
    </r>
    <r>
      <rPr>
        <sz val="11"/>
        <color theme="1"/>
        <rFont val="仿宋_GB2312"/>
        <family val="3"/>
        <charset val="134"/>
      </rPr>
      <t>；五年内累计利润</t>
    </r>
    <r>
      <rPr>
        <sz val="11"/>
        <color theme="1"/>
        <rFont val="Times New Roman"/>
        <family val="1"/>
      </rPr>
      <t>34500</t>
    </r>
    <r>
      <rPr>
        <sz val="11"/>
        <color theme="1"/>
        <rFont val="仿宋_GB2312"/>
        <family val="3"/>
        <charset val="134"/>
      </rPr>
      <t>万元，税收</t>
    </r>
    <r>
      <rPr>
        <sz val="11"/>
        <color theme="1"/>
        <rFont val="Times New Roman"/>
        <family val="1"/>
      </rPr>
      <t>5750</t>
    </r>
    <r>
      <rPr>
        <sz val="11"/>
        <color theme="1"/>
        <rFont val="仿宋_GB2312"/>
        <family val="3"/>
        <charset val="134"/>
      </rPr>
      <t>万元；是一个投资少、效益好、短平快的优质项目；可带动约</t>
    </r>
    <r>
      <rPr>
        <sz val="11"/>
        <color theme="1"/>
        <rFont val="Times New Roman"/>
        <family val="1"/>
      </rPr>
      <t>360</t>
    </r>
    <r>
      <rPr>
        <sz val="11"/>
        <color theme="1"/>
        <rFont val="仿宋_GB2312"/>
        <family val="3"/>
        <charset val="134"/>
      </rPr>
      <t>人就业，每年可增加农民收入约</t>
    </r>
    <r>
      <rPr>
        <sz val="11"/>
        <color theme="1"/>
        <rFont val="Times New Roman"/>
        <family val="1"/>
      </rPr>
      <t>3500</t>
    </r>
    <r>
      <rPr>
        <sz val="11"/>
        <color theme="1"/>
        <rFont val="仿宋_GB2312"/>
        <family val="3"/>
        <charset val="134"/>
      </rPr>
      <t>万元；推动移民村实现产业升级，促进全镇特色农产品等特色产业经济发展。</t>
    </r>
  </si>
  <si>
    <r>
      <t>1</t>
    </r>
    <r>
      <rPr>
        <sz val="11"/>
        <color theme="1"/>
        <rFont val="仿宋_GB2312"/>
        <family val="3"/>
        <charset val="134"/>
      </rPr>
      <t>、新建智能温室大棚</t>
    </r>
    <r>
      <rPr>
        <sz val="11"/>
        <color theme="1"/>
        <rFont val="Times New Roman"/>
        <family val="1"/>
      </rPr>
      <t>13950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_GB2312"/>
        <family val="3"/>
        <charset val="134"/>
      </rPr>
      <t>、新建、改造温室大棚周边给排水</t>
    </r>
    <r>
      <rPr>
        <sz val="11"/>
        <color theme="1"/>
        <rFont val="Times New Roman"/>
        <family val="1"/>
      </rPr>
      <t>600</t>
    </r>
    <r>
      <rPr>
        <sz val="11"/>
        <color theme="1"/>
        <rFont val="仿宋_GB2312"/>
        <family val="3"/>
        <charset val="134"/>
      </rPr>
      <t>米，土方回填</t>
    </r>
    <r>
      <rPr>
        <sz val="11"/>
        <color theme="1"/>
        <rFont val="Times New Roman"/>
        <family val="1"/>
      </rPr>
      <t>15000</t>
    </r>
    <r>
      <rPr>
        <sz val="11"/>
        <color theme="1"/>
        <rFont val="仿宋_GB2312"/>
        <family val="3"/>
        <charset val="134"/>
      </rPr>
      <t>方，水电安装，内部生产道路硬化及透水砖铺设</t>
    </r>
    <r>
      <rPr>
        <sz val="11"/>
        <color theme="1"/>
        <rFont val="Times New Roman"/>
        <family val="1"/>
      </rPr>
      <t>4000</t>
    </r>
    <r>
      <rPr>
        <sz val="11"/>
        <color theme="1"/>
        <rFont val="仿宋_GB2312"/>
        <family val="3"/>
        <charset val="134"/>
      </rPr>
      <t>平方米等；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_GB2312"/>
        <family val="3"/>
        <charset val="134"/>
      </rPr>
      <t>、道路及新建公厕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座及环境提升等附属配套设施。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</si>
  <si>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-12</t>
    </r>
    <r>
      <rPr>
        <sz val="11"/>
        <color theme="1"/>
        <rFont val="仿宋_GB2312"/>
        <family val="3"/>
        <charset val="134"/>
      </rPr>
      <t>月</t>
    </r>
  </si>
  <si>
    <t>石榴街道办事处</t>
  </si>
  <si>
    <t>石榴街道埝河村</t>
  </si>
  <si>
    <r>
      <t>建设智能温室大棚面积</t>
    </r>
    <r>
      <rPr>
        <sz val="11"/>
        <color theme="1"/>
        <rFont val="Times New Roman"/>
        <family val="1"/>
      </rPr>
      <t>≥13950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建设周边排水渠长度</t>
    </r>
    <r>
      <rPr>
        <sz val="11"/>
        <color theme="1"/>
        <rFont val="Times New Roman"/>
        <family val="1"/>
      </rPr>
      <t>≥600</t>
    </r>
    <r>
      <rPr>
        <sz val="11"/>
        <color theme="1"/>
        <rFont val="仿宋_GB2312"/>
        <family val="3"/>
        <charset val="134"/>
      </rPr>
      <t>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建设土方回填</t>
    </r>
    <r>
      <rPr>
        <sz val="11"/>
        <color theme="1"/>
        <rFont val="Times New Roman"/>
        <family val="1"/>
      </rPr>
      <t>≥15000</t>
    </r>
    <r>
      <rPr>
        <sz val="11"/>
        <color theme="1"/>
        <rFont val="仿宋_GB2312"/>
        <family val="3"/>
        <charset val="134"/>
      </rPr>
      <t>立方，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建设生产道路硬化及透水砖铺设面积</t>
    </r>
    <r>
      <rPr>
        <sz val="11"/>
        <color theme="1"/>
        <rFont val="Times New Roman"/>
        <family val="1"/>
      </rPr>
      <t>≥4000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大棚主体建设合格率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大棚主体建设按期完成率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智能温室大棚建设使用年限</t>
    </r>
    <r>
      <rPr>
        <sz val="11"/>
        <color theme="1"/>
        <rFont val="Times New Roman"/>
        <family val="1"/>
      </rPr>
      <t>≥15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≤1200</t>
    </r>
    <r>
      <rPr>
        <sz val="11"/>
        <color theme="1"/>
        <rFont val="仿宋_GB2312"/>
        <family val="3"/>
        <charset val="134"/>
      </rPr>
      <t>万元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≥300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</si>
  <si>
    <r>
      <t>提升园区阵地效应，增加就业人口</t>
    </r>
    <r>
      <rPr>
        <sz val="11"/>
        <color theme="1"/>
        <rFont val="Times New Roman"/>
        <family val="1"/>
      </rPr>
      <t>28</t>
    </r>
    <r>
      <rPr>
        <sz val="11"/>
        <color theme="1"/>
        <rFont val="仿宋_GB2312"/>
        <family val="3"/>
        <charset val="134"/>
      </rPr>
      <t>人，可持续增加村集体经济收益</t>
    </r>
    <r>
      <rPr>
        <sz val="11"/>
        <color theme="1"/>
        <rFont val="Times New Roman"/>
        <family val="1"/>
      </rPr>
      <t>100</t>
    </r>
    <r>
      <rPr>
        <sz val="11"/>
        <color theme="1"/>
        <rFont val="仿宋_GB2312"/>
        <family val="3"/>
        <charset val="134"/>
      </rPr>
      <t>万元。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</si>
  <si>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在王小埠村原村部旧址新建约</t>
    </r>
    <r>
      <rPr>
        <sz val="11"/>
        <color theme="1"/>
        <rFont val="Times New Roman"/>
        <family val="1"/>
      </rPr>
      <t>3023</t>
    </r>
    <r>
      <rPr>
        <sz val="11"/>
        <color theme="1"/>
        <rFont val="仿宋_GB2312"/>
        <family val="3"/>
        <charset val="134"/>
      </rPr>
      <t>平方米厂房，用于仓储及粉皮加工，包含全套加工生产设备，总投资约</t>
    </r>
    <r>
      <rPr>
        <sz val="11"/>
        <color theme="1"/>
        <rFont val="Times New Roman"/>
        <family val="1"/>
      </rPr>
      <t>800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修缮老村部旧址原村部建筑，作为农产品展示平台，预计投资</t>
    </r>
    <r>
      <rPr>
        <sz val="11"/>
        <color theme="1"/>
        <rFont val="Times New Roman"/>
        <family val="1"/>
      </rPr>
      <t>30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同步完善项目周边道路的修建</t>
    </r>
    <r>
      <rPr>
        <sz val="11"/>
        <color theme="1"/>
        <rFont val="Times New Roman"/>
        <family val="1"/>
      </rPr>
      <t>1000</t>
    </r>
    <r>
      <rPr>
        <sz val="11"/>
        <color theme="1"/>
        <rFont val="仿宋_GB2312"/>
        <family val="3"/>
        <charset val="134"/>
      </rPr>
      <t>平方米，相关电力附属设施的迁移，预计投资</t>
    </r>
    <r>
      <rPr>
        <sz val="11"/>
        <color theme="1"/>
        <rFont val="Times New Roman"/>
        <family val="1"/>
      </rPr>
      <t>200</t>
    </r>
    <r>
      <rPr>
        <sz val="11"/>
        <color theme="1"/>
        <rFont val="仿宋_GB2312"/>
        <family val="3"/>
        <charset val="134"/>
      </rPr>
      <t>万元。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</si>
  <si>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11</t>
    </r>
    <r>
      <rPr>
        <sz val="11"/>
        <color theme="1"/>
        <rFont val="仿宋_GB2312"/>
        <family val="3"/>
        <charset val="134"/>
      </rPr>
      <t>月</t>
    </r>
  </si>
  <si>
    <t>白塔埠镇人民政府</t>
  </si>
  <si>
    <t>白塔埠镇王小埠村</t>
  </si>
  <si>
    <r>
      <t>建设标准厂房面积</t>
    </r>
    <r>
      <rPr>
        <sz val="11"/>
        <color theme="1"/>
        <rFont val="Times New Roman"/>
        <family val="1"/>
      </rPr>
      <t>≥3023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建设道路硬化面积</t>
    </r>
    <r>
      <rPr>
        <sz val="11"/>
        <color theme="1"/>
        <rFont val="Times New Roman"/>
        <family val="1"/>
      </rPr>
      <t>≥1000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≤1030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≥300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</si>
  <si>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建成后带动王小埠村粉皮产业工业化发展。</t>
    </r>
    <r>
      <rPr>
        <sz val="11"/>
        <color theme="1"/>
        <rFont val="Times New Roman"/>
        <family val="1"/>
      </rPr>
      <t xml:space="preserve">
 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增加村集体收入</t>
    </r>
    <r>
      <rPr>
        <sz val="11"/>
        <color theme="1"/>
        <rFont val="Times New Roman"/>
        <family val="1"/>
      </rPr>
      <t>30</t>
    </r>
    <r>
      <rPr>
        <sz val="11"/>
        <color theme="1"/>
        <rFont val="仿宋_GB2312"/>
        <family val="3"/>
        <charset val="134"/>
      </rPr>
      <t>万元每年。</t>
    </r>
    <r>
      <rPr>
        <sz val="11"/>
        <color theme="1"/>
        <rFont val="Times New Roman"/>
        <family val="1"/>
      </rPr>
      <t>3.</t>
    </r>
    <r>
      <rPr>
        <sz val="11"/>
        <color theme="1"/>
        <rFont val="仿宋_GB2312"/>
        <family val="3"/>
        <charset val="134"/>
      </rPr>
      <t>增加村内就业岗位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>个。</t>
    </r>
  </si>
  <si>
    <r>
      <t>1</t>
    </r>
    <r>
      <rPr>
        <sz val="11"/>
        <color theme="1"/>
        <rFont val="仿宋_GB2312"/>
        <family val="3"/>
        <charset val="134"/>
      </rPr>
      <t>、建筑面积</t>
    </r>
    <r>
      <rPr>
        <sz val="11"/>
        <color theme="1"/>
        <rFont val="Times New Roman"/>
        <family val="1"/>
      </rPr>
      <t>5500</t>
    </r>
    <r>
      <rPr>
        <sz val="11"/>
        <color theme="1"/>
        <rFont val="仿宋_GB2312"/>
        <family val="3"/>
        <charset val="134"/>
      </rPr>
      <t>平方米的框架标准厂房两栋，一栋</t>
    </r>
    <r>
      <rPr>
        <sz val="11"/>
        <color theme="1"/>
        <rFont val="Times New Roman"/>
        <family val="1"/>
      </rPr>
      <t>3500</t>
    </r>
    <r>
      <rPr>
        <sz val="11"/>
        <color theme="1"/>
        <rFont val="仿宋_GB2312"/>
        <family val="3"/>
        <charset val="134"/>
      </rPr>
      <t>平方，二栋</t>
    </r>
    <r>
      <rPr>
        <sz val="11"/>
        <color theme="1"/>
        <rFont val="Times New Roman"/>
        <family val="1"/>
      </rPr>
      <t>2000</t>
    </r>
    <r>
      <rPr>
        <sz val="11"/>
        <color theme="1"/>
        <rFont val="仿宋_GB2312"/>
        <family val="3"/>
        <charset val="134"/>
      </rPr>
      <t>平方，烘干设备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套，室内安装花生加工设备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套，雨污管道</t>
    </r>
    <r>
      <rPr>
        <sz val="11"/>
        <color theme="1"/>
        <rFont val="Times New Roman"/>
        <family val="1"/>
      </rPr>
      <t>3400</t>
    </r>
    <r>
      <rPr>
        <sz val="11"/>
        <color theme="1"/>
        <rFont val="仿宋_GB2312"/>
        <family val="3"/>
        <charset val="134"/>
      </rPr>
      <t>米，配套水电安装、消防管网、基础装修、绿化等附属设施；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_GB2312"/>
        <family val="3"/>
        <charset val="134"/>
      </rPr>
      <t>、新建村内道路</t>
    </r>
    <r>
      <rPr>
        <sz val="11"/>
        <color theme="1"/>
        <rFont val="Times New Roman"/>
        <family val="1"/>
      </rPr>
      <t>3600</t>
    </r>
    <r>
      <rPr>
        <sz val="11"/>
        <color theme="1"/>
        <rFont val="仿宋_GB2312"/>
        <family val="3"/>
        <charset val="134"/>
      </rPr>
      <t>平方米，排水管网</t>
    </r>
    <r>
      <rPr>
        <sz val="11"/>
        <color theme="1"/>
        <rFont val="Times New Roman"/>
        <family val="1"/>
      </rPr>
      <t>600</t>
    </r>
    <r>
      <rPr>
        <sz val="11"/>
        <color theme="1"/>
        <rFont val="仿宋_GB2312"/>
        <family val="3"/>
        <charset val="134"/>
      </rPr>
      <t>米，安装路灯</t>
    </r>
    <r>
      <rPr>
        <sz val="11"/>
        <color theme="1"/>
        <rFont val="Times New Roman"/>
        <family val="1"/>
      </rPr>
      <t>30</t>
    </r>
    <r>
      <rPr>
        <sz val="11"/>
        <color theme="1"/>
        <rFont val="仿宋_GB2312"/>
        <family val="3"/>
        <charset val="134"/>
      </rPr>
      <t>盏。</t>
    </r>
  </si>
  <si>
    <t>洪庄镇人民政府</t>
  </si>
  <si>
    <t>洪庄镇阳街村</t>
  </si>
  <si>
    <r>
      <t>建设框架厂房面积</t>
    </r>
    <r>
      <rPr>
        <sz val="11"/>
        <color theme="1"/>
        <rFont val="Times New Roman"/>
        <family val="1"/>
      </rPr>
      <t>≥5500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购置烘干设备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套；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购置花生加工设备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套；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道路感化面积</t>
    </r>
    <r>
      <rPr>
        <sz val="11"/>
        <color theme="1"/>
        <rFont val="Times New Roman"/>
        <family val="1"/>
      </rPr>
      <t>≥3600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供排水官道</t>
    </r>
    <r>
      <rPr>
        <sz val="11"/>
        <color theme="1"/>
        <rFont val="Times New Roman"/>
        <family val="1"/>
      </rPr>
      <t>≥4000</t>
    </r>
    <r>
      <rPr>
        <sz val="11"/>
        <color theme="1"/>
        <rFont val="仿宋_GB2312"/>
        <family val="3"/>
        <charset val="134"/>
      </rPr>
      <t>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≤1324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≥3000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</si>
  <si>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能够带动周边就业人口</t>
    </r>
    <r>
      <rPr>
        <sz val="11"/>
        <color theme="1"/>
        <rFont val="Times New Roman"/>
        <family val="1"/>
      </rPr>
      <t>120</t>
    </r>
    <r>
      <rPr>
        <sz val="11"/>
        <color theme="1"/>
        <rFont val="仿宋_GB2312"/>
        <family val="3"/>
        <charset val="134"/>
      </rPr>
      <t>余人，带动农民增收</t>
    </r>
    <r>
      <rPr>
        <sz val="11"/>
        <color theme="1"/>
        <rFont val="Times New Roman"/>
        <family val="1"/>
      </rPr>
      <t>40000</t>
    </r>
    <r>
      <rPr>
        <sz val="11"/>
        <color theme="1"/>
        <rFont val="仿宋_GB2312"/>
        <family val="3"/>
        <charset val="134"/>
      </rPr>
      <t>元，年收取租金</t>
    </r>
    <r>
      <rPr>
        <sz val="11"/>
        <color theme="1"/>
        <rFont val="Times New Roman"/>
        <family val="1"/>
      </rPr>
      <t>50</t>
    </r>
    <r>
      <rPr>
        <sz val="11"/>
        <color theme="1"/>
        <rFont val="仿宋_GB2312"/>
        <family val="3"/>
        <charset val="134"/>
      </rPr>
      <t>万元，入驻企业年纳税总额</t>
    </r>
    <r>
      <rPr>
        <sz val="11"/>
        <color theme="1"/>
        <rFont val="Times New Roman"/>
        <family val="1"/>
      </rPr>
      <t>80</t>
    </r>
    <r>
      <rPr>
        <sz val="11"/>
        <color theme="1"/>
        <rFont val="仿宋_GB2312"/>
        <family val="3"/>
        <charset val="134"/>
      </rPr>
      <t>万元以上，由镇政府统筹用于洪庄镇乡村振兴事业。</t>
    </r>
  </si>
  <si>
    <r>
      <t>项目资产根据土地权属确定资产产权，运营管护按照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原则明确管护责任，一般为资产经营主体为管护责任人（村集体或运营企业），乡镇村负责定期督查了解资产管护情况，同时在签订协议明确收益分配及风险防控措施。</t>
    </r>
  </si>
  <si>
    <r>
      <t>2026</t>
    </r>
    <r>
      <rPr>
        <sz val="11"/>
        <color theme="1"/>
        <rFont val="仿宋_GB2312"/>
        <family val="3"/>
        <charset val="134"/>
      </rPr>
      <t>年东海县张湾乡富民强村建设项目（富民强村）</t>
    </r>
  </si>
  <si>
    <r>
      <t>建设</t>
    </r>
    <r>
      <rPr>
        <sz val="11"/>
        <color theme="1"/>
        <rFont val="Times New Roman"/>
        <family val="1"/>
      </rPr>
      <t>8000</t>
    </r>
    <r>
      <rPr>
        <sz val="11"/>
        <color theme="1"/>
        <rFont val="仿宋_GB2312"/>
        <family val="3"/>
        <charset val="134"/>
      </rPr>
      <t>平方米的标准厂房以及道路硬化、排水管网、配电设施等附属配套设施工程，</t>
    </r>
  </si>
  <si>
    <t>张湾乡人民政府</t>
  </si>
  <si>
    <t>张湾乡后湾村（原养老院）</t>
  </si>
  <si>
    <r>
      <t>建设标准厂房面积</t>
    </r>
    <r>
      <rPr>
        <sz val="11"/>
        <color theme="1"/>
        <rFont val="Times New Roman"/>
        <family val="1"/>
      </rPr>
      <t>≥8000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建设道路硬化面积</t>
    </r>
    <r>
      <rPr>
        <sz val="11"/>
        <color theme="1"/>
        <rFont val="Times New Roman"/>
        <family val="1"/>
      </rPr>
      <t>≥1000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≤1500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≥150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</si>
  <si>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项目建成后，预计每年可实现租金</t>
    </r>
    <r>
      <rPr>
        <sz val="11"/>
        <color theme="1"/>
        <rFont val="Times New Roman"/>
        <family val="1"/>
      </rPr>
      <t>70</t>
    </r>
    <r>
      <rPr>
        <sz val="11"/>
        <color theme="1"/>
        <rFont val="仿宋_GB2312"/>
        <family val="3"/>
        <charset val="134"/>
      </rPr>
      <t>万元，增加乡村集体经济收入，带动</t>
    </r>
    <r>
      <rPr>
        <sz val="11"/>
        <color theme="1"/>
        <rFont val="Times New Roman"/>
        <family val="1"/>
      </rPr>
      <t>100</t>
    </r>
    <r>
      <rPr>
        <sz val="11"/>
        <color theme="1"/>
        <rFont val="仿宋_GB2312"/>
        <family val="3"/>
        <charset val="134"/>
      </rPr>
      <t>余人在家门口就业。此外，提升周边村人居环境和基础设施，推动特色稻米产业发展，助力全面乡村振兴。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</si>
  <si>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建设</t>
    </r>
    <r>
      <rPr>
        <sz val="11"/>
        <color theme="1"/>
        <rFont val="Times New Roman"/>
        <family val="1"/>
      </rPr>
      <t>10000 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标准厂房；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建设道路硬化、排水管网、配电、亮化、绿化、停车场地等基础设施。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</si>
  <si>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-11</t>
    </r>
    <r>
      <rPr>
        <sz val="11"/>
        <color theme="1"/>
        <rFont val="仿宋_GB2312"/>
        <family val="3"/>
        <charset val="134"/>
      </rPr>
      <t>月</t>
    </r>
  </si>
  <si>
    <t>张湾乡七里桥村</t>
  </si>
  <si>
    <r>
      <t>建设标准厂房面积</t>
    </r>
    <r>
      <rPr>
        <sz val="11"/>
        <color theme="1"/>
        <rFont val="Times New Roman"/>
        <family val="1"/>
      </rPr>
      <t>≥10000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建设道路硬化面积</t>
    </r>
    <r>
      <rPr>
        <sz val="11"/>
        <color theme="1"/>
        <rFont val="Times New Roman"/>
        <family val="1"/>
      </rPr>
      <t>≥500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≤2000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</si>
  <si>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项目建成后，可形成年仓储粮食</t>
    </r>
    <r>
      <rPr>
        <sz val="11"/>
        <color theme="1"/>
        <rFont val="Times New Roman"/>
        <family val="1"/>
      </rPr>
      <t>10</t>
    </r>
    <r>
      <rPr>
        <sz val="11"/>
        <color theme="1"/>
        <rFont val="仿宋_GB2312"/>
        <family val="3"/>
        <charset val="134"/>
      </rPr>
      <t>万吨、稻米加工</t>
    </r>
    <r>
      <rPr>
        <sz val="11"/>
        <color theme="1"/>
        <rFont val="Times New Roman"/>
        <family val="1"/>
      </rPr>
      <t>5</t>
    </r>
    <r>
      <rPr>
        <sz val="11"/>
        <color theme="1"/>
        <rFont val="仿宋_GB2312"/>
        <family val="3"/>
        <charset val="134"/>
      </rPr>
      <t>万吨的生产能力。同时，预计每年可实现租金</t>
    </r>
    <r>
      <rPr>
        <sz val="11"/>
        <color theme="1"/>
        <rFont val="Times New Roman"/>
        <family val="1"/>
      </rPr>
      <t>70</t>
    </r>
    <r>
      <rPr>
        <sz val="11"/>
        <color theme="1"/>
        <rFont val="仿宋_GB2312"/>
        <family val="3"/>
        <charset val="134"/>
      </rPr>
      <t>万元，增加乡村集体经济收入，带动</t>
    </r>
    <r>
      <rPr>
        <sz val="11"/>
        <color theme="1"/>
        <rFont val="Times New Roman"/>
        <family val="1"/>
      </rPr>
      <t>200</t>
    </r>
    <r>
      <rPr>
        <sz val="11"/>
        <color theme="1"/>
        <rFont val="仿宋_GB2312"/>
        <family val="3"/>
        <charset val="134"/>
      </rPr>
      <t>余人在家门口就业。此外，提升周边村人居环境和基础设施，推动特色稻米产业发展，助力全面乡村振兴。</t>
    </r>
  </si>
  <si>
    <r>
      <t>项目建设用地性质为建设用地（仓储用地）</t>
    </r>
    <r>
      <rPr>
        <sz val="11"/>
        <color theme="1"/>
        <rFont val="Times New Roman"/>
        <family val="1"/>
      </rPr>
      <t>1.</t>
    </r>
    <r>
      <rPr>
        <sz val="11"/>
        <color theme="1"/>
        <rFont val="仿宋_GB2312"/>
        <family val="3"/>
        <charset val="134"/>
      </rPr>
      <t>地点位于七里桥村郑庄北侧、</t>
    </r>
    <r>
      <rPr>
        <sz val="11"/>
        <color theme="1"/>
        <rFont val="Times New Roman"/>
        <family val="1"/>
      </rPr>
      <t>204</t>
    </r>
    <r>
      <rPr>
        <sz val="11"/>
        <color theme="1"/>
        <rFont val="仿宋_GB2312"/>
        <family val="3"/>
        <charset val="134"/>
      </rPr>
      <t>国道东侧，面积</t>
    </r>
    <r>
      <rPr>
        <sz val="11"/>
        <color theme="1"/>
        <rFont val="Times New Roman"/>
        <family val="1"/>
      </rPr>
      <t>32.95</t>
    </r>
    <r>
      <rPr>
        <sz val="11"/>
        <color theme="1"/>
        <rFont val="仿宋_GB2312"/>
        <family val="3"/>
        <charset val="134"/>
      </rPr>
      <t>亩（</t>
    </r>
    <r>
      <rPr>
        <sz val="11"/>
        <color theme="1"/>
        <rFont val="Times New Roman"/>
        <family val="1"/>
      </rPr>
      <t>2.1967</t>
    </r>
    <r>
      <rPr>
        <sz val="11"/>
        <color theme="1"/>
        <rFont val="仿宋_GB2312"/>
        <family val="3"/>
        <charset val="134"/>
      </rPr>
      <t>公顷）；</t>
    </r>
    <r>
      <rPr>
        <sz val="11"/>
        <color theme="1"/>
        <rFont val="Times New Roman"/>
        <family val="1"/>
      </rPr>
      <t>2.2025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8</t>
    </r>
    <r>
      <rPr>
        <sz val="11"/>
        <color theme="1"/>
        <rFont val="仿宋_GB2312"/>
        <family val="3"/>
        <charset val="134"/>
      </rPr>
      <t>月，四营村、七里桥村村庄规划（</t>
    </r>
    <r>
      <rPr>
        <sz val="11"/>
        <color theme="1"/>
        <rFont val="Times New Roman"/>
        <family val="1"/>
      </rPr>
      <t>2021-2035</t>
    </r>
    <r>
      <rPr>
        <sz val="11"/>
        <color theme="1"/>
        <rFont val="仿宋_GB2312"/>
        <family val="3"/>
        <charset val="134"/>
      </rPr>
      <t>年）修编，该地块为仓储用地。</t>
    </r>
    <r>
      <rPr>
        <sz val="11"/>
        <color theme="1"/>
        <rFont val="Times New Roman"/>
        <family val="1"/>
      </rPr>
      <t>3.2025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11</t>
    </r>
    <r>
      <rPr>
        <sz val="11"/>
        <color theme="1"/>
        <rFont val="仿宋_GB2312"/>
        <family val="3"/>
        <charset val="134"/>
      </rPr>
      <t>月，乡政府委托连云港恒悦测绘有限公司，开展（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）勘测定界报告（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）项目投资备案证（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）一二三产融合项目申报（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）用地组卷报批等工作。</t>
    </r>
  </si>
  <si>
    <r>
      <t>新建标准厂房</t>
    </r>
    <r>
      <rPr>
        <sz val="11"/>
        <color theme="1"/>
        <rFont val="Times New Roman"/>
        <family val="1"/>
      </rPr>
      <t>1152.4</t>
    </r>
    <r>
      <rPr>
        <sz val="11"/>
        <color theme="1"/>
        <rFont val="仿宋_GB2312"/>
        <family val="3"/>
        <charset val="134"/>
      </rPr>
      <t>平方米及相关附属设施。</t>
    </r>
  </si>
  <si>
    <r>
      <t>建设标准厂房面积</t>
    </r>
    <r>
      <rPr>
        <sz val="11"/>
        <color theme="1"/>
        <rFont val="Times New Roman"/>
        <family val="1"/>
      </rPr>
      <t>≥1152.4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≤320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≥500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</si>
  <si>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项目建成后，预计每年可实现租金</t>
    </r>
    <r>
      <rPr>
        <sz val="11"/>
        <color theme="1"/>
        <rFont val="Times New Roman"/>
        <family val="1"/>
      </rPr>
      <t>10</t>
    </r>
    <r>
      <rPr>
        <sz val="11"/>
        <color theme="1"/>
        <rFont val="仿宋_GB2312"/>
        <family val="3"/>
        <charset val="134"/>
      </rPr>
      <t>万元，增加乡镇经济薄弱村集体经济收入，带动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family val="3"/>
        <charset val="134"/>
      </rPr>
      <t>余人在家门口就业。此外，提升乡镇产业发展，助力全面乡村振兴。</t>
    </r>
  </si>
  <si>
    <r>
      <t>项目资产根据整合使用相关村资金额度分配资产产权，运营管护按照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原则明确管护责任，一般为资产经营主体为管护责任人（村集体或运营企业），乡镇村负责定期督查了解资产管护情况，同时在签订协议明确收益分配及风险防控措施。</t>
    </r>
  </si>
  <si>
    <r>
      <t>在山东村原有大棚建筑用地翻新，计划新建日光温室大棚</t>
    </r>
    <r>
      <rPr>
        <sz val="11"/>
        <color theme="1"/>
        <rFont val="Times New Roman"/>
        <family val="1"/>
      </rPr>
      <t>25</t>
    </r>
    <r>
      <rPr>
        <sz val="11"/>
        <color theme="1"/>
        <rFont val="仿宋_GB2312"/>
        <family val="3"/>
        <charset val="134"/>
      </rPr>
      <t>栋，其中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family val="3"/>
        <charset val="134"/>
      </rPr>
      <t>栋，长</t>
    </r>
    <r>
      <rPr>
        <sz val="11"/>
        <color theme="1"/>
        <rFont val="Times New Roman"/>
        <family val="1"/>
      </rPr>
      <t>170</t>
    </r>
    <r>
      <rPr>
        <sz val="11"/>
        <color theme="1"/>
        <rFont val="仿宋_GB2312"/>
        <family val="3"/>
        <charset val="134"/>
      </rPr>
      <t>米、宽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family val="3"/>
        <charset val="134"/>
      </rPr>
      <t>米，</t>
    </r>
    <r>
      <rPr>
        <sz val="11"/>
        <color theme="1"/>
        <rFont val="Times New Roman"/>
        <family val="1"/>
      </rPr>
      <t>8</t>
    </r>
    <r>
      <rPr>
        <sz val="11"/>
        <color theme="1"/>
        <rFont val="仿宋_GB2312"/>
        <family val="3"/>
        <charset val="134"/>
      </rPr>
      <t>栋长</t>
    </r>
    <r>
      <rPr>
        <sz val="11"/>
        <color theme="1"/>
        <rFont val="Times New Roman"/>
        <family val="1"/>
      </rPr>
      <t>168</t>
    </r>
    <r>
      <rPr>
        <sz val="11"/>
        <color theme="1"/>
        <rFont val="仿宋_GB2312"/>
        <family val="3"/>
        <charset val="134"/>
      </rPr>
      <t>米、宽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family val="3"/>
        <charset val="134"/>
      </rPr>
      <t>米，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family val="3"/>
        <charset val="134"/>
      </rPr>
      <t>栋长</t>
    </r>
    <r>
      <rPr>
        <sz val="11"/>
        <color theme="1"/>
        <rFont val="Times New Roman"/>
        <family val="1"/>
      </rPr>
      <t>166</t>
    </r>
    <r>
      <rPr>
        <sz val="11"/>
        <color theme="1"/>
        <rFont val="仿宋_GB2312"/>
        <family val="3"/>
        <charset val="134"/>
      </rPr>
      <t>米，宽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family val="3"/>
        <charset val="134"/>
      </rPr>
      <t>米及附属设施。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</si>
  <si>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-10</t>
    </r>
    <r>
      <rPr>
        <sz val="11"/>
        <color theme="1"/>
        <rFont val="仿宋_GB2312"/>
        <family val="3"/>
        <charset val="134"/>
      </rPr>
      <t>月</t>
    </r>
  </si>
  <si>
    <t>安峰镇人民政府</t>
  </si>
  <si>
    <t>安峰镇山东村</t>
  </si>
  <si>
    <r>
      <t>新建温室大棚数量</t>
    </r>
    <r>
      <rPr>
        <sz val="11"/>
        <color theme="1"/>
        <rFont val="Times New Roman"/>
        <family val="1"/>
      </rPr>
      <t>≥25</t>
    </r>
    <r>
      <rPr>
        <sz val="11"/>
        <color theme="1"/>
        <rFont val="仿宋_GB2312"/>
        <family val="3"/>
        <charset val="134"/>
      </rPr>
      <t>栋；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新建温室大棚占地面积</t>
    </r>
    <r>
      <rPr>
        <sz val="11"/>
        <color theme="1"/>
        <rFont val="Times New Roman"/>
        <family val="1"/>
      </rPr>
      <t>≥5.4</t>
    </r>
    <r>
      <rPr>
        <sz val="11"/>
        <color theme="1"/>
        <rFont val="仿宋_GB2312"/>
        <family val="3"/>
        <charset val="134"/>
      </rPr>
      <t>亩；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大棚主体建设合格率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大棚主体建设按期完成率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温室大棚建设使用年限</t>
    </r>
    <r>
      <rPr>
        <sz val="11"/>
        <color theme="1"/>
        <rFont val="Times New Roman"/>
        <family val="1"/>
      </rPr>
      <t>≥15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≤480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≥200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</si>
  <si>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项目建设完成后预计收益每栋</t>
    </r>
    <r>
      <rPr>
        <sz val="11"/>
        <color theme="1"/>
        <rFont val="Times New Roman"/>
        <family val="1"/>
      </rPr>
      <t>3.5</t>
    </r>
    <r>
      <rPr>
        <sz val="11"/>
        <color theme="1"/>
        <rFont val="仿宋_GB2312"/>
        <family val="3"/>
        <charset val="134"/>
      </rPr>
      <t>万元，可增加村集体收入</t>
    </r>
    <r>
      <rPr>
        <sz val="11"/>
        <color theme="1"/>
        <rFont val="Times New Roman"/>
        <family val="1"/>
      </rPr>
      <t>87.5</t>
    </r>
    <r>
      <rPr>
        <sz val="11"/>
        <color theme="1"/>
        <rFont val="仿宋_GB2312"/>
        <family val="3"/>
        <charset val="134"/>
      </rPr>
      <t>万元，带动灵活就业</t>
    </r>
    <r>
      <rPr>
        <sz val="11"/>
        <color theme="1"/>
        <rFont val="Times New Roman"/>
        <family val="1"/>
      </rPr>
      <t>200</t>
    </r>
    <r>
      <rPr>
        <sz val="11"/>
        <color theme="1"/>
        <rFont val="仿宋_GB2312"/>
        <family val="3"/>
        <charset val="134"/>
      </rPr>
      <t>人次。</t>
    </r>
  </si>
  <si>
    <r>
      <t>项目占地面积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亩，计划新建</t>
    </r>
    <r>
      <rPr>
        <sz val="11"/>
        <color theme="1"/>
        <rFont val="Times New Roman"/>
        <family val="1"/>
      </rPr>
      <t>4000</t>
    </r>
    <r>
      <rPr>
        <sz val="11"/>
        <color theme="1"/>
        <rFont val="仿宋_GB2312"/>
        <family val="3"/>
        <charset val="134"/>
      </rPr>
      <t>平方米钢结构厂房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栋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层。</t>
    </r>
  </si>
  <si>
    <t>安峰镇前放村</t>
  </si>
  <si>
    <r>
      <t>建设钢结构厂房面积</t>
    </r>
    <r>
      <rPr>
        <sz val="11"/>
        <color theme="1"/>
        <rFont val="Times New Roman"/>
        <family val="1"/>
      </rPr>
      <t>≥4000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≤400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≥200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</si>
  <si>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项目收益主要依靠租赁经营，预计每年收益至少</t>
    </r>
    <r>
      <rPr>
        <sz val="11"/>
        <color theme="1"/>
        <rFont val="Times New Roman"/>
        <family val="1"/>
      </rPr>
      <t>15</t>
    </r>
    <r>
      <rPr>
        <sz val="11"/>
        <color theme="1"/>
        <rFont val="仿宋_GB2312"/>
        <family val="3"/>
        <charset val="134"/>
      </rPr>
      <t>万元。</t>
    </r>
  </si>
  <si>
    <r>
      <t>2026</t>
    </r>
    <r>
      <rPr>
        <sz val="11"/>
        <color theme="1"/>
        <rFont val="仿宋_GB2312"/>
        <family val="3"/>
        <charset val="134"/>
      </rPr>
      <t>年石榴街道杨圩村新建钢结构厂房项目（新型农村集体经济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市级资金项目）</t>
    </r>
  </si>
  <si>
    <r>
      <t>1</t>
    </r>
    <r>
      <rPr>
        <sz val="11"/>
        <color theme="1"/>
        <rFont val="仿宋_GB2312"/>
        <family val="3"/>
        <charset val="134"/>
      </rPr>
      <t>、新建钢结构厂房</t>
    </r>
    <r>
      <rPr>
        <sz val="11"/>
        <color theme="1"/>
        <rFont val="Times New Roman"/>
        <family val="1"/>
      </rPr>
      <t>700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仿宋_GB2312"/>
        <family val="3"/>
        <charset val="134"/>
      </rPr>
      <t>、实施厂区及道路硬化</t>
    </r>
    <r>
      <rPr>
        <sz val="11"/>
        <color theme="1"/>
        <rFont val="Times New Roman"/>
        <family val="1"/>
      </rPr>
      <t>1000</t>
    </r>
    <r>
      <rPr>
        <sz val="11"/>
        <color theme="1"/>
        <rFont val="仿宋_GB2312"/>
        <family val="3"/>
        <charset val="134"/>
      </rPr>
      <t>平方米、给排水系统</t>
    </r>
    <r>
      <rPr>
        <sz val="11"/>
        <color theme="1"/>
        <rFont val="Times New Roman"/>
        <family val="1"/>
      </rPr>
      <t>200</t>
    </r>
    <r>
      <rPr>
        <sz val="11"/>
        <color theme="1"/>
        <rFont val="仿宋_GB2312"/>
        <family val="3"/>
        <charset val="134"/>
      </rPr>
      <t>米；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仿宋_GB2312"/>
        <family val="3"/>
        <charset val="134"/>
      </rPr>
      <t>、供电照明、消防、绿化亮化等基础配套设施建设。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</si>
  <si>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-7</t>
    </r>
    <r>
      <rPr>
        <sz val="11"/>
        <color theme="1"/>
        <rFont val="仿宋_GB2312"/>
        <family val="3"/>
        <charset val="134"/>
      </rPr>
      <t>月</t>
    </r>
  </si>
  <si>
    <t>石榴街道杨圩村</t>
  </si>
  <si>
    <r>
      <t>建设钢结构厂房面积</t>
    </r>
    <r>
      <rPr>
        <sz val="11"/>
        <color theme="1"/>
        <rFont val="Times New Roman"/>
        <family val="1"/>
      </rPr>
      <t>≥700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道路及场地硬化面积</t>
    </r>
    <r>
      <rPr>
        <sz val="11"/>
        <color theme="1"/>
        <rFont val="Times New Roman"/>
        <family val="1"/>
      </rPr>
      <t>≥1000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建设给排水管道</t>
    </r>
    <r>
      <rPr>
        <sz val="11"/>
        <color theme="1"/>
        <rFont val="Times New Roman"/>
        <family val="1"/>
      </rPr>
      <t>≥200</t>
    </r>
    <r>
      <rPr>
        <sz val="11"/>
        <color theme="1"/>
        <rFont val="仿宋_GB2312"/>
        <family val="3"/>
        <charset val="134"/>
      </rPr>
      <t>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≤80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</si>
  <si>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可增加村集体经济收益</t>
    </r>
    <r>
      <rPr>
        <sz val="11"/>
        <color theme="1"/>
        <rFont val="Times New Roman"/>
        <family val="1"/>
      </rPr>
      <t>2-5</t>
    </r>
    <r>
      <rPr>
        <sz val="11"/>
        <color theme="1"/>
        <rFont val="仿宋_GB2312"/>
        <family val="3"/>
        <charset val="134"/>
      </rPr>
      <t>万元。</t>
    </r>
  </si>
  <si>
    <r>
      <t>对北古寨村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条东西破损的主要水泥路路面进行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白改黑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。长约</t>
    </r>
    <r>
      <rPr>
        <sz val="11"/>
        <color theme="1"/>
        <rFont val="Times New Roman"/>
        <family val="1"/>
      </rPr>
      <t>1500</t>
    </r>
    <r>
      <rPr>
        <sz val="11"/>
        <color theme="1"/>
        <rFont val="仿宋_GB2312"/>
        <family val="3"/>
        <charset val="134"/>
      </rPr>
      <t>米，宽约</t>
    </r>
    <r>
      <rPr>
        <sz val="11"/>
        <color theme="1"/>
        <rFont val="Times New Roman"/>
        <family val="1"/>
      </rPr>
      <t>5</t>
    </r>
    <r>
      <rPr>
        <sz val="11"/>
        <color theme="1"/>
        <rFont val="仿宋_GB2312"/>
        <family val="3"/>
        <charset val="134"/>
      </rPr>
      <t>米，总面积</t>
    </r>
    <r>
      <rPr>
        <sz val="11"/>
        <color theme="1"/>
        <rFont val="Times New Roman"/>
        <family val="1"/>
      </rPr>
      <t>7500</t>
    </r>
    <r>
      <rPr>
        <sz val="11"/>
        <color theme="1"/>
        <rFont val="仿宋_GB2312"/>
        <family val="3"/>
        <charset val="134"/>
      </rPr>
      <t>平方米。</t>
    </r>
  </si>
  <si>
    <r>
      <t>2026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-9</t>
    </r>
    <r>
      <rPr>
        <sz val="11"/>
        <color theme="1"/>
        <rFont val="仿宋_GB2312"/>
        <family val="3"/>
        <charset val="134"/>
      </rPr>
      <t>月</t>
    </r>
  </si>
  <si>
    <t>山左口镇人民政府</t>
  </si>
  <si>
    <t>山左口镇北古寨村</t>
  </si>
  <si>
    <r>
      <t>水泥路路面提升长约</t>
    </r>
    <r>
      <rPr>
        <sz val="11"/>
        <color theme="1"/>
        <rFont val="Times New Roman"/>
        <family val="1"/>
      </rPr>
      <t>1500</t>
    </r>
    <r>
      <rPr>
        <sz val="11"/>
        <color theme="1"/>
        <rFont val="仿宋_GB2312"/>
        <family val="3"/>
        <charset val="134"/>
      </rPr>
      <t>米，宽约</t>
    </r>
    <r>
      <rPr>
        <sz val="11"/>
        <color theme="1"/>
        <rFont val="Times New Roman"/>
        <family val="1"/>
      </rPr>
      <t>5</t>
    </r>
    <r>
      <rPr>
        <sz val="11"/>
        <color theme="1"/>
        <rFont val="仿宋_GB2312"/>
        <family val="3"/>
        <charset val="134"/>
      </rPr>
      <t>米，总面积</t>
    </r>
    <r>
      <rPr>
        <sz val="11"/>
        <color theme="1"/>
        <rFont val="Times New Roman"/>
        <family val="1"/>
      </rPr>
      <t>7500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≤80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≥1000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</si>
  <si>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完成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条破损道路修复工作，方便百姓出行。</t>
    </r>
  </si>
  <si>
    <r>
      <t>项目资产归属于北古寨村，运营管护按照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原则明确管护责任，村集体为管护责任人，定期进行资产管护，设置相关管护经费。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</si>
  <si>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在白塔埠镇乡村振兴产业园内新建</t>
    </r>
    <r>
      <rPr>
        <sz val="11"/>
        <color theme="1"/>
        <rFont val="Times New Roman"/>
        <family val="1"/>
      </rPr>
      <t>1400</t>
    </r>
    <r>
      <rPr>
        <sz val="11"/>
        <color theme="1"/>
        <rFont val="仿宋_GB2312"/>
        <family val="3"/>
        <charset val="134"/>
      </rPr>
      <t>平方米果蔬冷链仓储厂房，包含全套冷链仓储设备，总投约</t>
    </r>
    <r>
      <rPr>
        <sz val="11"/>
        <color theme="1"/>
        <rFont val="Times New Roman"/>
        <family val="1"/>
      </rPr>
      <t>280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同步硬化项目周边道路及新建项目配套电力附属设施，投资约</t>
    </r>
    <r>
      <rPr>
        <sz val="11"/>
        <color theme="1"/>
        <rFont val="Times New Roman"/>
        <family val="1"/>
      </rPr>
      <t>30</t>
    </r>
    <r>
      <rPr>
        <sz val="11"/>
        <color theme="1"/>
        <rFont val="仿宋_GB2312"/>
        <family val="3"/>
        <charset val="134"/>
      </rPr>
      <t>万元。</t>
    </r>
  </si>
  <si>
    <t>白塔埠镇乡村振兴产业园</t>
  </si>
  <si>
    <r>
      <t>建设冷链仓储用房面积</t>
    </r>
    <r>
      <rPr>
        <sz val="11"/>
        <color theme="1"/>
        <rFont val="Times New Roman"/>
        <family val="1"/>
      </rPr>
      <t>≥1400</t>
    </r>
    <r>
      <rPr>
        <sz val="11"/>
        <color theme="1"/>
        <rFont val="仿宋_GB2312"/>
        <family val="3"/>
        <charset val="134"/>
      </rPr>
      <t>平方米；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厂房主体建设合格率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厂房主体建设按期完成率</t>
    </r>
    <r>
      <rPr>
        <sz val="11"/>
        <color theme="1"/>
        <rFont val="Times New Roman"/>
        <family val="1"/>
      </rPr>
      <t>≥100%</t>
    </r>
    <r>
      <rPr>
        <sz val="11"/>
        <color theme="1"/>
        <rFont val="仿宋_GB2312"/>
        <family val="3"/>
        <charset val="134"/>
      </rPr>
      <t>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标准厂房建设使用年限</t>
    </r>
    <r>
      <rPr>
        <sz val="11"/>
        <color theme="1"/>
        <rFont val="Times New Roman"/>
        <family val="1"/>
      </rPr>
      <t>≥20</t>
    </r>
    <r>
      <rPr>
        <sz val="11"/>
        <color theme="1"/>
        <rFont val="仿宋_GB2312"/>
        <family val="3"/>
        <charset val="134"/>
      </rPr>
      <t>年；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成本控制</t>
    </r>
    <r>
      <rPr>
        <sz val="11"/>
        <color theme="1"/>
        <rFont val="Times New Roman"/>
        <family val="1"/>
      </rPr>
      <t>≤310</t>
    </r>
    <r>
      <rPr>
        <sz val="11"/>
        <color theme="1"/>
        <rFont val="仿宋_GB2312"/>
        <family val="3"/>
        <charset val="134"/>
      </rPr>
      <t>万元；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受益群众人口数</t>
    </r>
    <r>
      <rPr>
        <sz val="11"/>
        <color theme="1"/>
        <rFont val="Times New Roman"/>
        <family val="1"/>
      </rPr>
      <t>≥200</t>
    </r>
    <r>
      <rPr>
        <sz val="11"/>
        <color theme="1"/>
        <rFont val="仿宋_GB2312"/>
        <family val="3"/>
        <charset val="134"/>
      </rPr>
      <t>人；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受益群众满意度</t>
    </r>
    <r>
      <rPr>
        <sz val="11"/>
        <color theme="1"/>
        <rFont val="Times New Roman"/>
        <family val="1"/>
      </rPr>
      <t>&gt;95%</t>
    </r>
    <r>
      <rPr>
        <sz val="11"/>
        <color theme="1"/>
        <rFont val="宋体"/>
        <family val="3"/>
        <charset val="134"/>
      </rPr>
      <t>。</t>
    </r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</si>
  <si>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增加村集体收入约</t>
    </r>
    <r>
      <rPr>
        <sz val="11"/>
        <color theme="1"/>
        <rFont val="Times New Roman"/>
        <family val="1"/>
      </rPr>
      <t>10</t>
    </r>
    <r>
      <rPr>
        <sz val="11"/>
        <color theme="1"/>
        <rFont val="仿宋_GB2312"/>
        <family val="3"/>
        <charset val="134"/>
      </rPr>
      <t>万元每年。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仿宋_GB2312"/>
        <family val="3"/>
        <charset val="134"/>
      </rPr>
      <t>增加村内就业岗位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family val="3"/>
        <charset val="134"/>
      </rPr>
      <t>个。</t>
    </r>
  </si>
  <si>
    <r>
      <t>项目资产确权至白塔人民政府，运营管护按照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family val="3"/>
        <charset val="134"/>
      </rPr>
      <t>谁经营、谁管护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family val="3"/>
        <charset val="134"/>
      </rPr>
      <t>原则明确管护责任，一般为资产经营主体为管护责任人（村集体或运营企业），乡镇村负责定期督查了解资产管护情况，同时在签订协议明确收益分配及风险防控措施。</t>
    </r>
  </si>
  <si>
    <r>
      <t>项目占地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亩，总投资</t>
    </r>
    <r>
      <rPr>
        <sz val="11"/>
        <rFont val="Times New Roman"/>
        <family val="1"/>
      </rPr>
      <t>220</t>
    </r>
    <r>
      <rPr>
        <sz val="11"/>
        <rFont val="仿宋_GB2312"/>
        <family val="3"/>
        <charset val="134"/>
      </rPr>
      <t>万元。用于建设鲜切花交易西市场。</t>
    </r>
  </si>
  <si>
    <r>
      <t>双店镇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人民政府</t>
    </r>
  </si>
  <si>
    <t>双店镇北沟村</t>
  </si>
  <si>
    <r>
      <t>新建钢结构交易市场</t>
    </r>
    <r>
      <rPr>
        <sz val="11"/>
        <rFont val="Times New Roman"/>
        <family val="1"/>
      </rPr>
      <t>≥3000</t>
    </r>
    <r>
      <rPr>
        <sz val="11"/>
        <rFont val="仿宋_GB2312"/>
        <family val="3"/>
        <charset val="134"/>
      </rPr>
      <t>平方米新建太阳能路灯</t>
    </r>
    <r>
      <rPr>
        <sz val="11"/>
        <rFont val="Times New Roman"/>
        <family val="1"/>
      </rPr>
      <t>≥100</t>
    </r>
    <r>
      <rPr>
        <sz val="11"/>
        <rFont val="仿宋_GB2312"/>
        <family val="3"/>
        <charset val="134"/>
      </rPr>
      <t>盏；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道路硬化面积</t>
    </r>
    <r>
      <rPr>
        <sz val="11"/>
        <rFont val="Times New Roman"/>
        <family val="1"/>
      </rPr>
      <t>≥1000</t>
    </r>
    <r>
      <rPr>
        <sz val="11"/>
        <rFont val="仿宋_GB2312"/>
        <family val="3"/>
        <charset val="134"/>
      </rPr>
      <t>平方米；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成本控制</t>
    </r>
    <r>
      <rPr>
        <sz val="11"/>
        <rFont val="Times New Roman"/>
        <family val="1"/>
      </rPr>
      <t>≤200</t>
    </r>
    <r>
      <rPr>
        <sz val="11"/>
        <rFont val="仿宋_GB2312"/>
        <family val="3"/>
        <charset val="134"/>
      </rPr>
      <t>万元；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受益群众人口数</t>
    </r>
    <r>
      <rPr>
        <sz val="11"/>
        <rFont val="Times New Roman"/>
        <family val="1"/>
      </rPr>
      <t>≥100</t>
    </r>
    <r>
      <rPr>
        <sz val="11"/>
        <rFont val="仿宋_GB2312"/>
        <family val="3"/>
        <charset val="134"/>
      </rPr>
      <t>人；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受益群众满意度</t>
    </r>
    <r>
      <rPr>
        <sz val="11"/>
        <rFont val="Times New Roman"/>
        <family val="1"/>
      </rPr>
      <t>&gt;95%</t>
    </r>
    <r>
      <rPr>
        <sz val="11"/>
        <rFont val="宋体"/>
        <family val="3"/>
        <charset val="134"/>
      </rPr>
      <t>。</t>
    </r>
  </si>
  <si>
    <r>
      <t>1、优化流通体系，增强农户市场议价权。完善后能扩大服务范围，引入菊花产品交易，提升联农效率花卉年交易额增长</t>
    </r>
    <r>
      <rPr>
        <sz val="11"/>
        <rFont val="Times New Roman"/>
        <family val="1"/>
      </rPr>
      <t>5%</t>
    </r>
    <r>
      <rPr>
        <sz val="11"/>
        <rFont val="仿宋_GB2312"/>
        <family val="3"/>
        <charset val="134"/>
      </rPr>
      <t>，物流成本占比降至</t>
    </r>
    <r>
      <rPr>
        <sz val="11"/>
        <rFont val="Times New Roman"/>
        <family val="1"/>
      </rPr>
      <t>8%</t>
    </r>
    <r>
      <rPr>
        <sz val="11"/>
        <rFont val="仿宋_GB2312"/>
        <family val="3"/>
        <charset val="134"/>
      </rPr>
      <t xml:space="preserve">以下。
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、</t>
    </r>
    <r>
      <rPr>
        <sz val="11"/>
        <rFont val="仿宋_GB2312"/>
        <family val="3"/>
        <charset val="134"/>
      </rPr>
      <t>强化利益联结机制，保障农户持续受益。以资产入股</t>
    </r>
    <r>
      <rPr>
        <sz val="11"/>
        <rFont val="Times New Roman"/>
        <family val="1"/>
      </rPr>
      <t>+</t>
    </r>
    <r>
      <rPr>
        <sz val="11"/>
        <rFont val="仿宋_GB2312"/>
        <family val="3"/>
        <charset val="134"/>
      </rPr>
      <t>保底分红</t>
    </r>
    <r>
      <rPr>
        <sz val="11"/>
        <rFont val="Times New Roman"/>
        <family val="1"/>
      </rPr>
      <t>”</t>
    </r>
    <r>
      <rPr>
        <sz val="11"/>
        <rFont val="仿宋_GB2312"/>
        <family val="3"/>
        <charset val="134"/>
      </rPr>
      <t>模式，村集体将道路、温室等设施折算为资产，农户以土地或劳务入股合作社，按比例分享市场收益，预计可带动村集体增收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万元。</t>
    </r>
  </si>
  <si>
    <t>建成后资产归属双店镇北沟村，由北沟村委会负责运营管护，定期进行资产管护，设置相关管护经费。</t>
  </si>
  <si>
    <r>
      <t>总投资</t>
    </r>
    <r>
      <rPr>
        <sz val="11"/>
        <rFont val="Times New Roman"/>
        <family val="1"/>
      </rPr>
      <t>50</t>
    </r>
    <r>
      <rPr>
        <sz val="11"/>
        <rFont val="仿宋_GB2312"/>
        <family val="3"/>
        <charset val="134"/>
      </rPr>
      <t>万元，其中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万元用于孔白村内排水渠维修，长度为</t>
    </r>
    <r>
      <rPr>
        <sz val="11"/>
        <rFont val="Times New Roman"/>
        <family val="1"/>
      </rPr>
      <t>550</t>
    </r>
    <r>
      <rPr>
        <sz val="11"/>
        <rFont val="仿宋_GB2312"/>
        <family val="3"/>
        <charset val="134"/>
      </rPr>
      <t>米。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万元用于新建村庄内部水泥路，长度为</t>
    </r>
    <r>
      <rPr>
        <sz val="11"/>
        <rFont val="Times New Roman"/>
        <family val="1"/>
      </rPr>
      <t>500</t>
    </r>
    <r>
      <rPr>
        <sz val="11"/>
        <rFont val="仿宋_GB2312"/>
        <family val="3"/>
        <charset val="134"/>
      </rPr>
      <t>米。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万元用于安装不带杆路灯，数量</t>
    </r>
    <r>
      <rPr>
        <sz val="11"/>
        <rFont val="Times New Roman"/>
        <family val="1"/>
      </rPr>
      <t>100</t>
    </r>
    <r>
      <rPr>
        <sz val="11"/>
        <rFont val="仿宋_GB2312"/>
        <family val="3"/>
        <charset val="134"/>
      </rPr>
      <t>盏。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万元用于新建</t>
    </r>
    <r>
      <rPr>
        <sz val="11"/>
        <rFont val="Times New Roman"/>
        <family val="1"/>
      </rPr>
      <t>260</t>
    </r>
    <r>
      <rPr>
        <sz val="11"/>
        <rFont val="仿宋_GB2312"/>
        <family val="3"/>
        <charset val="134"/>
      </rPr>
      <t>平方农产品收储设施。</t>
    </r>
  </si>
  <si>
    <t>双店镇人民政府</t>
  </si>
  <si>
    <t>双店镇孔白村</t>
  </si>
  <si>
    <r>
      <t>维修村内排水渠</t>
    </r>
    <r>
      <rPr>
        <sz val="11"/>
        <rFont val="Times New Roman"/>
        <family val="1"/>
      </rPr>
      <t>≥550</t>
    </r>
    <r>
      <rPr>
        <sz val="11"/>
        <rFont val="仿宋_GB2312"/>
        <family val="3"/>
        <charset val="134"/>
      </rPr>
      <t>米；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新建村庄水泥路长度</t>
    </r>
    <r>
      <rPr>
        <sz val="11"/>
        <rFont val="Times New Roman"/>
        <family val="1"/>
      </rPr>
      <t>≥500</t>
    </r>
    <r>
      <rPr>
        <sz val="11"/>
        <rFont val="仿宋_GB2312"/>
        <family val="3"/>
        <charset val="134"/>
      </rPr>
      <t>米；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新建村庄路灯</t>
    </r>
    <r>
      <rPr>
        <sz val="11"/>
        <rFont val="Times New Roman"/>
        <family val="1"/>
      </rPr>
      <t>≥100</t>
    </r>
    <r>
      <rPr>
        <sz val="11"/>
        <rFont val="仿宋_GB2312"/>
        <family val="3"/>
        <charset val="134"/>
      </rPr>
      <t>盏；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新建农产品收储设施</t>
    </r>
    <r>
      <rPr>
        <sz val="11"/>
        <rFont val="Times New Roman"/>
        <family val="1"/>
      </rPr>
      <t>≥260</t>
    </r>
    <r>
      <rPr>
        <sz val="11"/>
        <rFont val="仿宋_GB2312"/>
        <family val="3"/>
        <charset val="134"/>
      </rPr>
      <t>平方米；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成本控制</t>
    </r>
    <r>
      <rPr>
        <sz val="11"/>
        <rFont val="Times New Roman"/>
        <family val="1"/>
      </rPr>
      <t>≤50</t>
    </r>
    <r>
      <rPr>
        <sz val="11"/>
        <rFont val="仿宋_GB2312"/>
        <family val="3"/>
        <charset val="134"/>
      </rPr>
      <t>万元；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受益群众人口数</t>
    </r>
    <r>
      <rPr>
        <sz val="11"/>
        <rFont val="Times New Roman"/>
        <family val="1"/>
      </rPr>
      <t>≥100</t>
    </r>
    <r>
      <rPr>
        <sz val="11"/>
        <rFont val="仿宋_GB2312"/>
        <family val="3"/>
        <charset val="134"/>
      </rPr>
      <t>人；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受益群众满意度</t>
    </r>
    <r>
      <rPr>
        <sz val="11"/>
        <rFont val="Times New Roman"/>
        <family val="1"/>
      </rPr>
      <t>&gt;95%</t>
    </r>
    <r>
      <rPr>
        <sz val="11"/>
        <rFont val="宋体"/>
        <family val="3"/>
        <charset val="134"/>
      </rPr>
      <t>。</t>
    </r>
  </si>
  <si>
    <r>
      <t>1</t>
    </r>
    <r>
      <rPr>
        <sz val="11"/>
        <rFont val="宋体"/>
        <family val="3"/>
        <charset val="134"/>
      </rPr>
      <t>、</t>
    </r>
    <r>
      <rPr>
        <sz val="11"/>
        <rFont val="仿宋_GB2312"/>
        <family val="3"/>
        <charset val="134"/>
      </rPr>
      <t>改善孔白村村庄基础条件，提高人居环境水平。</t>
    </r>
    <r>
      <rPr>
        <sz val="11"/>
        <rFont val="Times New Roman"/>
        <family val="1"/>
      </rPr>
      <t xml:space="preserve">
2</t>
    </r>
    <r>
      <rPr>
        <sz val="11"/>
        <rFont val="宋体"/>
        <family val="3"/>
        <charset val="134"/>
      </rPr>
      <t>、</t>
    </r>
    <r>
      <rPr>
        <sz val="11"/>
        <rFont val="仿宋_GB2312"/>
        <family val="3"/>
        <charset val="134"/>
      </rPr>
      <t>改善孔白村农业产业基础设施。服务对象满意度达到</t>
    </r>
    <r>
      <rPr>
        <sz val="11"/>
        <rFont val="Times New Roman"/>
        <family val="1"/>
      </rPr>
      <t>90%</t>
    </r>
    <r>
      <rPr>
        <sz val="11"/>
        <rFont val="仿宋_GB2312"/>
        <family val="3"/>
        <charset val="134"/>
      </rPr>
      <t>及以上。</t>
    </r>
  </si>
  <si>
    <t>建成后资产归属双店镇孔白村，由孔白村委会负责运营管护，定期进行资产管护，设置相关管护经费。</t>
  </si>
  <si>
    <r>
      <t>2026</t>
    </r>
    <r>
      <rPr>
        <sz val="11"/>
        <color theme="1"/>
        <rFont val="仿宋_GB2312"/>
        <family val="3"/>
        <charset val="134"/>
      </rPr>
      <t>年东海县张湾乡仓储物流产业园项目（富民强村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新型农村集体经济）</t>
    </r>
    <phoneticPr fontId="12" type="noConversion"/>
  </si>
  <si>
    <r>
      <t>项目前期规划及土地手续刚启动，不涉及文勘。预计手续办理时间超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family val="3"/>
        <charset val="134"/>
      </rPr>
      <t>个月。建议入库。</t>
    </r>
    <phoneticPr fontId="12" type="noConversion"/>
  </si>
  <si>
    <r>
      <t>土地性质为设施农用地，已完成规划、需要进行土地手续办理（约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个月）。现状有附着物，需清障，不涉及环评、文勘。建议入库。</t>
    </r>
    <phoneticPr fontId="12" type="noConversion"/>
  </si>
  <si>
    <t>土地性质设施农用地，已完成前期用地手续申报，不涉及文勘。正在编撰项目实施方案，对项目工程量测算预估。建议入库。</t>
    <phoneticPr fontId="12" type="noConversion"/>
  </si>
  <si>
    <r>
      <t>土地性质为建设用地，土地已经挂牌，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月完成摘牌，不涉及文勘。建议入库。</t>
    </r>
    <phoneticPr fontId="12" type="noConversion"/>
  </si>
  <si>
    <r>
      <t>土地性质是建设用地，用地手续已经完善，清障已完成，不涉及文勘。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（此前利用水务移民资金建设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栋标准厂房还未投入使用）。建议入库。</t>
    </r>
    <phoneticPr fontId="12" type="noConversion"/>
  </si>
  <si>
    <t>土地性质为建设用地，土地手续已办理齐全，前期建筑设计方案已落实，项目预计分期进行建设，不涉及文勘。建议入库。</t>
    <phoneticPr fontId="12" type="noConversion"/>
  </si>
  <si>
    <t>土地为设施农用地，已纳入村庄规划并获上级部门批准。刚启动土地手续办理，进行规划设计。建议入库。</t>
    <phoneticPr fontId="12" type="noConversion"/>
  </si>
  <si>
    <r>
      <t>申报项目建设用地现状为养老院，乡镇在镇区，利用乡镇资产，筹划新建养老院。土地性质为科教用地，计划调整为工业建设用地，土地手续启动办理。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23</t>
    </r>
    <r>
      <rPr>
        <sz val="11"/>
        <color theme="1"/>
        <rFont val="仿宋_GB2312"/>
        <family val="3"/>
        <charset val="134"/>
      </rPr>
      <t>日新申报入库项目。建议入库，待项目建设前期相关手续办理完成后，视情实施。</t>
    </r>
    <phoneticPr fontId="12" type="noConversion"/>
  </si>
  <si>
    <r>
      <t>土地性质为建设用地，土地已经挂牌，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月完成摘牌。建议入库，拟于2026年实施。</t>
    </r>
    <phoneticPr fontId="12" type="noConversion"/>
  </si>
  <si>
    <t>土地性质为农业设施用地，进行前期初步设计、完善土地手续，大棚规划设计等。建议入库，拟于2026年实施。</t>
    <phoneticPr fontId="12" type="noConversion"/>
  </si>
  <si>
    <t>该土地为工业用地，已纳入村庄规划并获上级部门批准。完善土地手续，进行规划设计。建议入库，拟于2026年实施。</t>
    <phoneticPr fontId="12" type="noConversion"/>
  </si>
  <si>
    <t>土地性质为建设用地，已完成前期用地手续申报，编撰项目实施方案，对项目工程量测算预估。建议入库。</t>
    <phoneticPr fontId="12" type="noConversion"/>
  </si>
  <si>
    <t>不涉及土地。建议入库。</t>
    <phoneticPr fontId="12" type="noConversion"/>
  </si>
  <si>
    <r>
      <t>土地性质为设施农用地，前期园区内果蔬分拣中心已建设完成，冷链仓储中心作为配套项目亟待建设。该项目用地为设施农用地，办理相关用地手续仅需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family val="3"/>
        <charset val="134"/>
      </rPr>
      <t>个月。建议入库。</t>
    </r>
    <phoneticPr fontId="12" type="noConversion"/>
  </si>
  <si>
    <r>
      <t>土地性质为设施农用地，现状为旧温室大棚，在租赁期，正在协商终止租赁合同，后办理相关用地手续仅需</t>
    </r>
    <r>
      <rPr>
        <sz val="11"/>
        <color theme="1"/>
        <rFont val="Times New Roman"/>
        <family val="1"/>
      </rPr>
      <t>2-3</t>
    </r>
    <r>
      <rPr>
        <sz val="11"/>
        <color theme="1"/>
        <rFont val="仿宋_GB2312"/>
        <family val="3"/>
        <charset val="134"/>
      </rPr>
      <t>个月。建议入库。</t>
    </r>
    <phoneticPr fontId="12" type="noConversion"/>
  </si>
  <si>
    <r>
      <t>土地性质为设施农用地，办理相关用地手续需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个月。建议入库。</t>
    </r>
    <phoneticPr fontId="12" type="noConversion"/>
  </si>
  <si>
    <t>2026年东海县农村厕所发行项目</t>
    <phoneticPr fontId="12" type="noConversion"/>
  </si>
  <si>
    <r>
      <t>2026年东海县双店镇孔白村富民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强村项目（市级资金）</t>
    </r>
    <phoneticPr fontId="12" type="noConversion"/>
  </si>
  <si>
    <t>2026年东海县双店镇鲜切花产业示范综合体项目（市级资金）</t>
    <phoneticPr fontId="12" type="noConversion"/>
  </si>
  <si>
    <t>2026年东海县白塔埠镇乡村振兴产业园冷链仓储中心项目（市级资金）</t>
    <phoneticPr fontId="12" type="noConversion"/>
  </si>
  <si>
    <t>2026年东海县山左口镇北古寨村部分破损道路建设项目（市级资金）</t>
    <phoneticPr fontId="12" type="noConversion"/>
  </si>
  <si>
    <r>
      <t>2026年东海县李埝乡</t>
    </r>
    <r>
      <rPr>
        <sz val="11"/>
        <color theme="1"/>
        <rFont val="仿宋_GB2312"/>
        <family val="1"/>
        <charset val="134"/>
      </rPr>
      <t>“</t>
    </r>
    <r>
      <rPr>
        <sz val="11"/>
        <color theme="1"/>
        <rFont val="仿宋_GB2312"/>
        <family val="3"/>
        <charset val="134"/>
      </rPr>
      <t>归雁</t>
    </r>
    <r>
      <rPr>
        <sz val="11"/>
        <color theme="1"/>
        <rFont val="仿宋_GB2312"/>
        <family val="1"/>
        <charset val="134"/>
      </rPr>
      <t>”</t>
    </r>
    <r>
      <rPr>
        <sz val="11"/>
        <color theme="1"/>
        <rFont val="仿宋_GB2312"/>
        <family val="3"/>
        <charset val="134"/>
      </rPr>
      <t>创业产业园二期项目（六大片区）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</si>
  <si>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年东海县石梁河镇标准厂房及配套附属用房项目（六大片区）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</si>
  <si>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年东海县温泉镇富民强村项目（富民强村）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</si>
  <si>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年东海县石湖乡池庄村农产品仓储加工项目（富民强村）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</si>
  <si>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年东海县石榴街道埝河花卉温室大棚建设项目（富民强村）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</si>
  <si>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年东海县白塔埠镇王小埠村粉皮产业项目（富民强村）</t>
    </r>
    <phoneticPr fontId="12" type="noConversion"/>
  </si>
  <si>
    <r>
      <t>2026</t>
    </r>
    <r>
      <rPr>
        <sz val="11"/>
        <color theme="1"/>
        <rFont val="仿宋_GB2312"/>
        <family val="3"/>
        <charset val="134"/>
      </rPr>
      <t>年东海县洪庄镇标准厂房及附属配套项目（富民强村）</t>
    </r>
    <phoneticPr fontId="12" type="noConversion"/>
  </si>
  <si>
    <t>2026年东海县温泉镇标准厂房及设施项目（新型农村集体经济）</t>
    <phoneticPr fontId="12" type="noConversion"/>
  </si>
  <si>
    <t>2026年东海县安峰镇山东村日光温室大棚项目（新型农村集体经济）</t>
    <phoneticPr fontId="12" type="noConversion"/>
  </si>
  <si>
    <t>2026年东海县安峰镇前放村农副产品服务中心项目（新型农村集体经济）</t>
    <phoneticPr fontId="12" type="noConversion"/>
  </si>
  <si>
    <t>计划新建及改建农村户厕10000个。</t>
    <phoneticPr fontId="12" type="noConversion"/>
  </si>
  <si>
    <t>东海县各乡镇</t>
    <phoneticPr fontId="12" type="noConversion"/>
  </si>
  <si>
    <r>
      <t>新建及改建农村户厕数量</t>
    </r>
    <r>
      <rPr>
        <sz val="11"/>
        <rFont val="仿宋_GB2312"/>
        <family val="1"/>
        <charset val="134"/>
      </rPr>
      <t>≥10000个</t>
    </r>
    <r>
      <rPr>
        <sz val="11"/>
        <rFont val="仿宋_GB2312"/>
        <family val="3"/>
        <charset val="134"/>
      </rPr>
      <t>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成本控制</t>
    </r>
    <r>
      <rPr>
        <sz val="11"/>
        <rFont val="仿宋_GB2312"/>
        <family val="1"/>
        <charset val="134"/>
      </rPr>
      <t>≤12</t>
    </r>
    <r>
      <rPr>
        <sz val="11"/>
        <rFont val="Times New Roman"/>
        <family val="1"/>
      </rPr>
      <t>50</t>
    </r>
    <r>
      <rPr>
        <sz val="11"/>
        <rFont val="仿宋_GB2312"/>
        <family val="3"/>
        <charset val="134"/>
      </rPr>
      <t>万元；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受益群众人口数</t>
    </r>
    <r>
      <rPr>
        <sz val="11"/>
        <rFont val="仿宋_GB2312"/>
        <family val="1"/>
        <charset val="134"/>
      </rPr>
      <t>≥500</t>
    </r>
    <r>
      <rPr>
        <sz val="11"/>
        <rFont val="Times New Roman"/>
        <family val="1"/>
      </rPr>
      <t>0</t>
    </r>
    <r>
      <rPr>
        <sz val="11"/>
        <rFont val="仿宋_GB2312"/>
        <family val="3"/>
        <charset val="134"/>
      </rPr>
      <t>人；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受益群众满意度</t>
    </r>
    <r>
      <rPr>
        <sz val="11"/>
        <rFont val="Times New Roman"/>
        <family val="1"/>
      </rPr>
      <t>&gt;95%</t>
    </r>
    <r>
      <rPr>
        <sz val="11"/>
        <rFont val="宋体"/>
        <family val="3"/>
        <charset val="134"/>
      </rPr>
      <t>。</t>
    </r>
    <phoneticPr fontId="12" type="noConversion"/>
  </si>
  <si>
    <t>提升村庄人居环境及卫生环境，减少蚊虫滋生，疫病传播等</t>
    <phoneticPr fontId="12" type="noConversion"/>
  </si>
  <si>
    <t>资产为参与改造的农户所有，农户为资产管理责任人，定期排查掌握使用情况，及时协助农户开展资产维护相关工作。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</si>
</sst>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24"/>
      <color theme="1"/>
      <name val="Times New Roman"/>
      <family val="1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vertAlign val="superscript"/>
      <sz val="11"/>
      <color theme="1"/>
      <name val="Times New Roman"/>
      <family val="1"/>
    </font>
    <font>
      <sz val="24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_GB2312"/>
      <family val="1"/>
      <charset val="134"/>
    </font>
    <font>
      <sz val="11"/>
      <name val="仿宋_GB2312"/>
      <family val="1"/>
      <charset val="134"/>
    </font>
    <font>
      <sz val="1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topLeftCell="A16" zoomScale="70" zoomScaleNormal="70" workbookViewId="0">
      <selection activeCell="M23" sqref="M23"/>
    </sheetView>
  </sheetViews>
  <sheetFormatPr defaultColWidth="9" defaultRowHeight="15" x14ac:dyDescent="0.25"/>
  <cols>
    <col min="1" max="1" width="5.625" style="2" customWidth="1"/>
    <col min="2" max="2" width="9.375" style="2" customWidth="1"/>
    <col min="3" max="3" width="18.125" style="2" customWidth="1"/>
    <col min="4" max="4" width="39.75" style="2" customWidth="1"/>
    <col min="5" max="5" width="16.5" style="2" customWidth="1"/>
    <col min="6" max="6" width="9" style="2"/>
    <col min="7" max="7" width="10.125" style="1" customWidth="1"/>
    <col min="8" max="8" width="9.75" style="2" customWidth="1"/>
    <col min="9" max="9" width="12.875" style="2" customWidth="1"/>
    <col min="10" max="10" width="37.625" style="3" customWidth="1"/>
    <col min="11" max="11" width="40.375" style="2" customWidth="1"/>
    <col min="12" max="12" width="31" style="2" customWidth="1"/>
    <col min="13" max="13" width="25.375" style="2" customWidth="1"/>
    <col min="14" max="16384" width="9" style="2"/>
  </cols>
  <sheetData>
    <row r="1" spans="1:13" ht="31.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ht="30.9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ht="143.1" customHeight="1" x14ac:dyDescent="0.25">
      <c r="A3" s="5">
        <v>1</v>
      </c>
      <c r="B3" s="6" t="s">
        <v>14</v>
      </c>
      <c r="C3" s="16" t="s">
        <v>137</v>
      </c>
      <c r="D3" s="7" t="s">
        <v>15</v>
      </c>
      <c r="E3" s="5" t="s">
        <v>16</v>
      </c>
      <c r="F3" s="6" t="s">
        <v>17</v>
      </c>
      <c r="G3" s="6" t="s">
        <v>18</v>
      </c>
      <c r="H3" s="5">
        <v>2945</v>
      </c>
      <c r="I3" s="5">
        <v>2900</v>
      </c>
      <c r="J3" s="8" t="s">
        <v>19</v>
      </c>
      <c r="K3" s="9" t="s">
        <v>20</v>
      </c>
      <c r="L3" s="9" t="s">
        <v>21</v>
      </c>
      <c r="M3" s="9" t="s">
        <v>115</v>
      </c>
    </row>
    <row r="4" spans="1:13" ht="147.94999999999999" customHeight="1" x14ac:dyDescent="0.25">
      <c r="A4" s="5">
        <v>2</v>
      </c>
      <c r="B4" s="6" t="s">
        <v>14</v>
      </c>
      <c r="C4" s="6" t="s">
        <v>136</v>
      </c>
      <c r="D4" s="9" t="s">
        <v>22</v>
      </c>
      <c r="E4" s="10" t="s">
        <v>23</v>
      </c>
      <c r="F4" s="6" t="s">
        <v>24</v>
      </c>
      <c r="G4" s="6" t="s">
        <v>25</v>
      </c>
      <c r="H4" s="10">
        <v>3000</v>
      </c>
      <c r="I4" s="10">
        <v>3000</v>
      </c>
      <c r="J4" s="8" t="s">
        <v>26</v>
      </c>
      <c r="K4" s="7" t="s">
        <v>27</v>
      </c>
      <c r="L4" s="9" t="s">
        <v>28</v>
      </c>
      <c r="M4" s="9" t="s">
        <v>116</v>
      </c>
    </row>
    <row r="5" spans="1:13" ht="125.1" customHeight="1" x14ac:dyDescent="0.25">
      <c r="A5" s="5">
        <v>3</v>
      </c>
      <c r="B5" s="6" t="s">
        <v>14</v>
      </c>
      <c r="C5" s="18" t="s">
        <v>138</v>
      </c>
      <c r="D5" s="7" t="s">
        <v>29</v>
      </c>
      <c r="E5" s="5" t="s">
        <v>30</v>
      </c>
      <c r="F5" s="6" t="s">
        <v>31</v>
      </c>
      <c r="G5" s="6" t="s">
        <v>32</v>
      </c>
      <c r="H5" s="5">
        <v>1990</v>
      </c>
      <c r="I5" s="5">
        <v>1900</v>
      </c>
      <c r="J5" s="8" t="s">
        <v>33</v>
      </c>
      <c r="K5" s="9" t="s">
        <v>34</v>
      </c>
      <c r="L5" s="9" t="s">
        <v>21</v>
      </c>
      <c r="M5" s="9" t="s">
        <v>118</v>
      </c>
    </row>
    <row r="6" spans="1:13" ht="141" customHeight="1" x14ac:dyDescent="0.25">
      <c r="A6" s="5">
        <v>4</v>
      </c>
      <c r="B6" s="6" t="s">
        <v>14</v>
      </c>
      <c r="C6" s="16" t="s">
        <v>139</v>
      </c>
      <c r="D6" s="9" t="s">
        <v>35</v>
      </c>
      <c r="E6" s="11" t="s">
        <v>30</v>
      </c>
      <c r="F6" s="6" t="s">
        <v>36</v>
      </c>
      <c r="G6" s="6" t="s">
        <v>37</v>
      </c>
      <c r="H6" s="5">
        <v>3000</v>
      </c>
      <c r="I6" s="5">
        <v>2800</v>
      </c>
      <c r="J6" s="8" t="s">
        <v>38</v>
      </c>
      <c r="K6" s="9" t="s">
        <v>39</v>
      </c>
      <c r="L6" s="9" t="s">
        <v>21</v>
      </c>
      <c r="M6" s="9" t="s">
        <v>119</v>
      </c>
    </row>
    <row r="7" spans="1:13" ht="150.75" customHeight="1" x14ac:dyDescent="0.25">
      <c r="A7" s="5">
        <v>5</v>
      </c>
      <c r="B7" s="6" t="s">
        <v>14</v>
      </c>
      <c r="C7" s="16" t="s">
        <v>140</v>
      </c>
      <c r="D7" s="7" t="s">
        <v>40</v>
      </c>
      <c r="E7" s="5" t="s">
        <v>41</v>
      </c>
      <c r="F7" s="6" t="s">
        <v>42</v>
      </c>
      <c r="G7" s="6" t="s">
        <v>43</v>
      </c>
      <c r="H7" s="5">
        <v>1200</v>
      </c>
      <c r="I7" s="5">
        <v>1200</v>
      </c>
      <c r="J7" s="8" t="s">
        <v>44</v>
      </c>
      <c r="K7" s="9" t="s">
        <v>45</v>
      </c>
      <c r="L7" s="9" t="s">
        <v>21</v>
      </c>
      <c r="M7" s="9" t="s">
        <v>117</v>
      </c>
    </row>
    <row r="8" spans="1:13" ht="150.75" customHeight="1" x14ac:dyDescent="0.25">
      <c r="A8" s="5">
        <v>6</v>
      </c>
      <c r="B8" s="6" t="s">
        <v>14</v>
      </c>
      <c r="C8" s="16" t="s">
        <v>141</v>
      </c>
      <c r="D8" s="7" t="s">
        <v>46</v>
      </c>
      <c r="E8" s="5" t="s">
        <v>47</v>
      </c>
      <c r="F8" s="6" t="s">
        <v>48</v>
      </c>
      <c r="G8" s="6" t="s">
        <v>49</v>
      </c>
      <c r="H8" s="5">
        <v>1030</v>
      </c>
      <c r="I8" s="5">
        <v>1000</v>
      </c>
      <c r="J8" s="8" t="s">
        <v>50</v>
      </c>
      <c r="K8" s="7" t="s">
        <v>51</v>
      </c>
      <c r="L8" s="9" t="s">
        <v>21</v>
      </c>
      <c r="M8" s="9" t="s">
        <v>120</v>
      </c>
    </row>
    <row r="9" spans="1:13" ht="150.75" customHeight="1" x14ac:dyDescent="0.25">
      <c r="A9" s="5">
        <v>7</v>
      </c>
      <c r="B9" s="6" t="s">
        <v>14</v>
      </c>
      <c r="C9" s="16" t="s">
        <v>142</v>
      </c>
      <c r="D9" s="7" t="s">
        <v>52</v>
      </c>
      <c r="E9" s="5" t="s">
        <v>30</v>
      </c>
      <c r="F9" s="6" t="s">
        <v>53</v>
      </c>
      <c r="G9" s="6" t="s">
        <v>54</v>
      </c>
      <c r="H9" s="5">
        <v>1324</v>
      </c>
      <c r="I9" s="5">
        <v>1280</v>
      </c>
      <c r="J9" s="8" t="s">
        <v>55</v>
      </c>
      <c r="K9" s="9" t="s">
        <v>56</v>
      </c>
      <c r="L9" s="9" t="s">
        <v>57</v>
      </c>
      <c r="M9" s="9" t="s">
        <v>121</v>
      </c>
    </row>
    <row r="10" spans="1:13" ht="137.1" customHeight="1" x14ac:dyDescent="0.25">
      <c r="A10" s="5">
        <v>8</v>
      </c>
      <c r="B10" s="5"/>
      <c r="C10" s="5" t="s">
        <v>58</v>
      </c>
      <c r="D10" s="9" t="s">
        <v>59</v>
      </c>
      <c r="E10" s="5" t="s">
        <v>30</v>
      </c>
      <c r="F10" s="6" t="s">
        <v>60</v>
      </c>
      <c r="G10" s="6" t="s">
        <v>61</v>
      </c>
      <c r="H10" s="5">
        <v>1500</v>
      </c>
      <c r="I10" s="5">
        <v>1500</v>
      </c>
      <c r="J10" s="8" t="s">
        <v>62</v>
      </c>
      <c r="K10" s="9" t="s">
        <v>63</v>
      </c>
      <c r="L10" s="9" t="s">
        <v>21</v>
      </c>
      <c r="M10" s="9" t="s">
        <v>122</v>
      </c>
    </row>
    <row r="11" spans="1:13" ht="221.1" customHeight="1" x14ac:dyDescent="0.25">
      <c r="A11" s="5">
        <v>9</v>
      </c>
      <c r="B11" s="6" t="s">
        <v>14</v>
      </c>
      <c r="C11" s="16" t="s">
        <v>114</v>
      </c>
      <c r="D11" s="7" t="s">
        <v>64</v>
      </c>
      <c r="E11" s="5" t="s">
        <v>65</v>
      </c>
      <c r="F11" s="6" t="s">
        <v>60</v>
      </c>
      <c r="G11" s="6" t="s">
        <v>66</v>
      </c>
      <c r="H11" s="5">
        <v>1600</v>
      </c>
      <c r="I11" s="5">
        <v>1600</v>
      </c>
      <c r="J11" s="8" t="s">
        <v>67</v>
      </c>
      <c r="K11" s="9" t="s">
        <v>68</v>
      </c>
      <c r="L11" s="9" t="s">
        <v>21</v>
      </c>
      <c r="M11" s="9" t="s">
        <v>69</v>
      </c>
    </row>
    <row r="12" spans="1:13" ht="126" customHeight="1" x14ac:dyDescent="0.25">
      <c r="A12" s="5">
        <v>10</v>
      </c>
      <c r="B12" s="6" t="s">
        <v>14</v>
      </c>
      <c r="C12" s="6" t="s">
        <v>143</v>
      </c>
      <c r="D12" s="9" t="s">
        <v>70</v>
      </c>
      <c r="E12" s="5" t="s">
        <v>30</v>
      </c>
      <c r="F12" s="6" t="s">
        <v>31</v>
      </c>
      <c r="G12" s="6" t="s">
        <v>32</v>
      </c>
      <c r="H12" s="5">
        <v>320</v>
      </c>
      <c r="I12" s="5">
        <v>320</v>
      </c>
      <c r="J12" s="8" t="s">
        <v>71</v>
      </c>
      <c r="K12" s="9" t="s">
        <v>72</v>
      </c>
      <c r="L12" s="9" t="s">
        <v>73</v>
      </c>
      <c r="M12" s="9" t="s">
        <v>123</v>
      </c>
    </row>
    <row r="13" spans="1:13" ht="128.25" customHeight="1" x14ac:dyDescent="0.25">
      <c r="A13" s="5">
        <v>11</v>
      </c>
      <c r="B13" s="6" t="s">
        <v>14</v>
      </c>
      <c r="C13" s="6" t="s">
        <v>144</v>
      </c>
      <c r="D13" s="9" t="s">
        <v>74</v>
      </c>
      <c r="E13" s="5" t="s">
        <v>75</v>
      </c>
      <c r="F13" s="6" t="s">
        <v>76</v>
      </c>
      <c r="G13" s="6" t="s">
        <v>77</v>
      </c>
      <c r="H13" s="5">
        <v>825</v>
      </c>
      <c r="I13" s="5">
        <v>800</v>
      </c>
      <c r="J13" s="8" t="s">
        <v>78</v>
      </c>
      <c r="K13" s="9" t="s">
        <v>79</v>
      </c>
      <c r="L13" s="9" t="s">
        <v>73</v>
      </c>
      <c r="M13" s="9" t="s">
        <v>124</v>
      </c>
    </row>
    <row r="14" spans="1:13" ht="120.75" customHeight="1" x14ac:dyDescent="0.25">
      <c r="A14" s="5">
        <v>12</v>
      </c>
      <c r="B14" s="6" t="s">
        <v>14</v>
      </c>
      <c r="C14" s="6" t="s">
        <v>145</v>
      </c>
      <c r="D14" s="9" t="s">
        <v>80</v>
      </c>
      <c r="E14" s="5" t="s">
        <v>75</v>
      </c>
      <c r="F14" s="6" t="s">
        <v>76</v>
      </c>
      <c r="G14" s="6" t="s">
        <v>81</v>
      </c>
      <c r="H14" s="5">
        <v>400</v>
      </c>
      <c r="I14" s="5">
        <v>400</v>
      </c>
      <c r="J14" s="8" t="s">
        <v>82</v>
      </c>
      <c r="K14" s="9" t="s">
        <v>83</v>
      </c>
      <c r="L14" s="9" t="s">
        <v>73</v>
      </c>
      <c r="M14" s="9" t="s">
        <v>125</v>
      </c>
    </row>
    <row r="15" spans="1:13" ht="140.25" customHeight="1" x14ac:dyDescent="0.25">
      <c r="A15" s="5">
        <v>13</v>
      </c>
      <c r="B15" s="6" t="s">
        <v>14</v>
      </c>
      <c r="C15" s="5" t="s">
        <v>84</v>
      </c>
      <c r="D15" s="7" t="s">
        <v>85</v>
      </c>
      <c r="E15" s="5" t="s">
        <v>86</v>
      </c>
      <c r="F15" s="6" t="s">
        <v>42</v>
      </c>
      <c r="G15" s="6" t="s">
        <v>87</v>
      </c>
      <c r="H15" s="5">
        <v>100</v>
      </c>
      <c r="I15" s="5">
        <v>80</v>
      </c>
      <c r="J15" s="8" t="s">
        <v>88</v>
      </c>
      <c r="K15" s="9" t="s">
        <v>89</v>
      </c>
      <c r="L15" s="9" t="s">
        <v>73</v>
      </c>
      <c r="M15" s="9" t="s">
        <v>126</v>
      </c>
    </row>
    <row r="16" spans="1:13" ht="86.25" customHeight="1" x14ac:dyDescent="0.25">
      <c r="A16" s="5">
        <v>14</v>
      </c>
      <c r="B16" s="6" t="s">
        <v>14</v>
      </c>
      <c r="C16" s="6" t="s">
        <v>135</v>
      </c>
      <c r="D16" s="9" t="s">
        <v>90</v>
      </c>
      <c r="E16" s="5" t="s">
        <v>91</v>
      </c>
      <c r="F16" s="6" t="s">
        <v>92</v>
      </c>
      <c r="G16" s="6" t="s">
        <v>93</v>
      </c>
      <c r="H16" s="5">
        <v>52.5</v>
      </c>
      <c r="I16" s="5">
        <v>50</v>
      </c>
      <c r="J16" s="8" t="s">
        <v>94</v>
      </c>
      <c r="K16" s="9" t="s">
        <v>95</v>
      </c>
      <c r="L16" s="9" t="s">
        <v>96</v>
      </c>
      <c r="M16" s="9" t="s">
        <v>127</v>
      </c>
    </row>
    <row r="17" spans="1:13" ht="105" x14ac:dyDescent="0.25">
      <c r="A17" s="5">
        <v>15</v>
      </c>
      <c r="B17" s="6" t="s">
        <v>14</v>
      </c>
      <c r="C17" s="6" t="s">
        <v>134</v>
      </c>
      <c r="D17" s="7" t="s">
        <v>97</v>
      </c>
      <c r="E17" s="5" t="s">
        <v>30</v>
      </c>
      <c r="F17" s="6" t="s">
        <v>48</v>
      </c>
      <c r="G17" s="6" t="s">
        <v>98</v>
      </c>
      <c r="H17" s="5">
        <v>310</v>
      </c>
      <c r="I17" s="5">
        <v>310</v>
      </c>
      <c r="J17" s="9" t="s">
        <v>99</v>
      </c>
      <c r="K17" s="7" t="s">
        <v>100</v>
      </c>
      <c r="L17" s="9" t="s">
        <v>101</v>
      </c>
      <c r="M17" s="9" t="s">
        <v>128</v>
      </c>
    </row>
    <row r="18" spans="1:13" ht="138.94999999999999" customHeight="1" x14ac:dyDescent="0.25">
      <c r="A18" s="5">
        <v>16</v>
      </c>
      <c r="B18" s="6" t="s">
        <v>14</v>
      </c>
      <c r="C18" s="12" t="s">
        <v>133</v>
      </c>
      <c r="D18" s="13" t="s">
        <v>102</v>
      </c>
      <c r="E18" s="5" t="s">
        <v>30</v>
      </c>
      <c r="F18" s="12" t="s">
        <v>103</v>
      </c>
      <c r="G18" s="12" t="s">
        <v>104</v>
      </c>
      <c r="H18" s="14">
        <v>240</v>
      </c>
      <c r="I18" s="14">
        <v>200</v>
      </c>
      <c r="J18" s="13" t="s">
        <v>105</v>
      </c>
      <c r="K18" s="13" t="s">
        <v>106</v>
      </c>
      <c r="L18" s="13" t="s">
        <v>107</v>
      </c>
      <c r="M18" s="9" t="s">
        <v>129</v>
      </c>
    </row>
    <row r="19" spans="1:13" ht="105" x14ac:dyDescent="0.25">
      <c r="A19" s="5">
        <v>17</v>
      </c>
      <c r="B19" s="6" t="s">
        <v>14</v>
      </c>
      <c r="C19" s="12" t="s">
        <v>132</v>
      </c>
      <c r="D19" s="13" t="s">
        <v>108</v>
      </c>
      <c r="E19" s="5" t="s">
        <v>30</v>
      </c>
      <c r="F19" s="12" t="s">
        <v>109</v>
      </c>
      <c r="G19" s="12" t="s">
        <v>110</v>
      </c>
      <c r="H19" s="14">
        <v>50</v>
      </c>
      <c r="I19" s="14">
        <v>50</v>
      </c>
      <c r="J19" s="13" t="s">
        <v>111</v>
      </c>
      <c r="K19" s="15" t="s">
        <v>112</v>
      </c>
      <c r="L19" s="13" t="s">
        <v>113</v>
      </c>
      <c r="M19" s="9" t="s">
        <v>130</v>
      </c>
    </row>
    <row r="20" spans="1:13" ht="63.75" customHeight="1" x14ac:dyDescent="0.25">
      <c r="A20" s="5">
        <v>18</v>
      </c>
      <c r="B20" s="6" t="s">
        <v>14</v>
      </c>
      <c r="C20" s="12" t="s">
        <v>131</v>
      </c>
      <c r="D20" s="13" t="s">
        <v>146</v>
      </c>
      <c r="E20" s="5" t="s">
        <v>30</v>
      </c>
      <c r="F20" s="12" t="s">
        <v>147</v>
      </c>
      <c r="G20" s="12" t="s">
        <v>147</v>
      </c>
      <c r="H20" s="14">
        <v>1250</v>
      </c>
      <c r="I20" s="14">
        <v>1250</v>
      </c>
      <c r="J20" s="13" t="s">
        <v>148</v>
      </c>
      <c r="K20" s="19" t="s">
        <v>149</v>
      </c>
      <c r="L20" s="13" t="s">
        <v>150</v>
      </c>
      <c r="M20" s="9" t="s">
        <v>127</v>
      </c>
    </row>
    <row r="21" spans="1:13" x14ac:dyDescent="0.25">
      <c r="H21" s="2">
        <f>SUM(H3:H20)</f>
        <v>21136.5</v>
      </c>
      <c r="I21" s="2">
        <f>SUM(I3:I20)</f>
        <v>20640</v>
      </c>
    </row>
  </sheetData>
  <mergeCells count="1">
    <mergeCell ref="A1:M1"/>
  </mergeCells>
  <phoneticPr fontId="12" type="noConversion"/>
  <pageMargins left="0.70069444444444495" right="0.70069444444444495" top="0.75138888888888899" bottom="0.75138888888888899" header="0.29861111111111099" footer="0.29861111111111099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2025-12-11T09:43:00Z</cp:lastPrinted>
  <dcterms:created xsi:type="dcterms:W3CDTF">2015-06-05T18:19:00Z</dcterms:created>
  <dcterms:modified xsi:type="dcterms:W3CDTF">2026-01-06T03:58:19Z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1527A0E889C846A089B5FD8E5E9B690F_12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